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172.16.0.9\ashiya\09 産業観光課\003商工観光係\★物価対策\生活応援商品券2\同封書\"/>
    </mc:Choice>
  </mc:AlternateContent>
  <xr:revisionPtr revIDLastSave="0" documentId="13_ncr:1_{8186DC03-6803-4783-BA61-C911698F540B}" xr6:coauthVersionLast="36" xr6:coauthVersionMax="47" xr10:uidLastSave="{00000000-0000-0000-0000-000000000000}"/>
  <bookViews>
    <workbookView xWindow="0" yWindow="0" windowWidth="15315" windowHeight="5745" xr2:uid="{476678F1-9CC1-41C3-B8F0-7E854B1AA3A0}"/>
  </bookViews>
  <sheets>
    <sheet name="一覧表1  並び変更" sheetId="1" r:id="rId1"/>
    <sheet name="一覧表2   並び変更" sheetId="2" r:id="rId2"/>
  </sheets>
  <definedNames>
    <definedName name="_xlnm.Print_Area" localSheetId="0">'一覧表1  並び変更'!$A$1:$J$45</definedName>
    <definedName name="_xlnm.Print_Area" localSheetId="1">'一覧表2   並び変更'!$A$1:$J$43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 i="1" l="1"/>
  <c r="M6" i="1"/>
  <c r="M5" i="1"/>
  <c r="M4" i="1"/>
  <c r="L8" i="2" l="1"/>
  <c r="L7" i="2"/>
  <c r="L6" i="2"/>
  <c r="L5" i="2"/>
  <c r="L4" i="2"/>
  <c r="I2" i="2"/>
  <c r="M8" i="1" l="1"/>
  <c r="L9" i="2"/>
  <c r="L12" i="2" s="1"/>
  <c r="L13" i="2" s="1"/>
</calcChain>
</file>

<file path=xl/sharedStrings.xml><?xml version="1.0" encoding="utf-8"?>
<sst xmlns="http://schemas.openxmlformats.org/spreadsheetml/2006/main" count="379" uniqueCount="372">
  <si>
    <t>岩下自動車</t>
  </si>
  <si>
    <t>オートスタンバイ・プランプイヤーズ</t>
  </si>
  <si>
    <t>矢野自動車整備工場</t>
  </si>
  <si>
    <t>芦屋青果協業組合</t>
  </si>
  <si>
    <t>福島スポーツ</t>
  </si>
  <si>
    <t>Vida Motorcycle</t>
  </si>
  <si>
    <t>KSエンジニアリング</t>
  </si>
  <si>
    <t>BODIES</t>
  </si>
  <si>
    <t>芦屋鋳物　陽</t>
  </si>
  <si>
    <t>創花 ぎゃらりぃ 花まり</t>
  </si>
  <si>
    <t>ファミリーマート芦屋基地店</t>
    <rPh sb="8" eb="13">
      <t>アシヤキチテン</t>
    </rPh>
    <phoneticPr fontId="1"/>
  </si>
  <si>
    <t>植田自動車</t>
  </si>
  <si>
    <t>大城自動車</t>
  </si>
  <si>
    <t>（有）八木モータース</t>
  </si>
  <si>
    <t>安高商店</t>
  </si>
  <si>
    <t>（有）ジュエルタイガー</t>
    <rPh sb="1" eb="2">
      <t>ユウ</t>
    </rPh>
    <phoneticPr fontId="6"/>
  </si>
  <si>
    <t>毎日新聞 芦屋販売店</t>
  </si>
  <si>
    <t>第二岩下自動車</t>
  </si>
  <si>
    <t>あたか農園</t>
  </si>
  <si>
    <t>大漁釣具店</t>
  </si>
  <si>
    <t>ミナガワ釣具店</t>
  </si>
  <si>
    <t>ANTS Garden</t>
  </si>
  <si>
    <t>竹野金物店</t>
  </si>
  <si>
    <t>メリーキャッツ</t>
  </si>
  <si>
    <t>入江文具店</t>
  </si>
  <si>
    <t>チーズケーキのyamagaya</t>
  </si>
  <si>
    <t>（有）山崎機工</t>
  </si>
  <si>
    <t>オシャレの店 ママ</t>
  </si>
  <si>
    <t>（有）徳永家具</t>
  </si>
  <si>
    <t>（株）弥七</t>
    <rPh sb="0" eb="3">
      <t>カブ</t>
    </rPh>
    <rPh sb="3" eb="5">
      <t>ヤシチ</t>
    </rPh>
    <phoneticPr fontId="1"/>
  </si>
  <si>
    <t>かぶくわ屋</t>
    <rPh sb="4" eb="5">
      <t>ヤ</t>
    </rPh>
    <phoneticPr fontId="1"/>
  </si>
  <si>
    <t>ドラッグコスモス福岡芦屋店</t>
    <rPh sb="8" eb="10">
      <t>フクオカ</t>
    </rPh>
    <rPh sb="10" eb="13">
      <t>アシヤテン</t>
    </rPh>
    <phoneticPr fontId="1"/>
  </si>
  <si>
    <t>八木鋳金</t>
  </si>
  <si>
    <t>（有）赤星建設</t>
  </si>
  <si>
    <t>（有）小坂洋瓦店</t>
  </si>
  <si>
    <t>（株）テックイン</t>
  </si>
  <si>
    <t>（株）ラインテック</t>
  </si>
  <si>
    <t>川浪ガラス店</t>
  </si>
  <si>
    <t>ナチュラルコスメショップ　パルナチュレ</t>
  </si>
  <si>
    <t>ヨコタ陶器店</t>
  </si>
  <si>
    <t>芦屋機工</t>
  </si>
  <si>
    <t>（有）後藤組</t>
  </si>
  <si>
    <t>（株）テクノス</t>
    <rPh sb="0" eb="3">
      <t>カブ</t>
    </rPh>
    <phoneticPr fontId="1"/>
  </si>
  <si>
    <t>竜溶接工業</t>
  </si>
  <si>
    <t>野間商店</t>
    <rPh sb="0" eb="2">
      <t>ノマ</t>
    </rPh>
    <rPh sb="2" eb="4">
      <t>ショウテン</t>
    </rPh>
    <phoneticPr fontId="1"/>
  </si>
  <si>
    <t>ラッキー</t>
  </si>
  <si>
    <t>（有）芦屋美装</t>
  </si>
  <si>
    <t>寿 塗装</t>
  </si>
  <si>
    <t>土肥建設工業</t>
  </si>
  <si>
    <t>(有)渡辺建設</t>
  </si>
  <si>
    <t>キョーエイ</t>
    <phoneticPr fontId="1"/>
  </si>
  <si>
    <t>（有）西澤呉服店</t>
    <rPh sb="0" eb="3">
      <t>ユウ</t>
    </rPh>
    <rPh sb="3" eb="8">
      <t>ニシザワゴフクテン</t>
    </rPh>
    <phoneticPr fontId="1"/>
  </si>
  <si>
    <t>YSいしい</t>
  </si>
  <si>
    <t>（有）芦屋溶業</t>
  </si>
  <si>
    <t>（有）坂尾電気商会</t>
  </si>
  <si>
    <t>藤和造園</t>
  </si>
  <si>
    <t>（有）きぬ川電器</t>
  </si>
  <si>
    <t>一心建設工業（有）</t>
  </si>
  <si>
    <t>櫻井興産（株）</t>
  </si>
  <si>
    <t>刀根電気工事店</t>
  </si>
  <si>
    <t>はなとバルーンの店てぃーだ</t>
  </si>
  <si>
    <t>岩村畳店</t>
  </si>
  <si>
    <t>佐藤建設</t>
  </si>
  <si>
    <t>中嶌商会</t>
    <rPh sb="0" eb="4">
      <t>ナカシマショウカイ</t>
    </rPh>
    <phoneticPr fontId="1"/>
  </si>
  <si>
    <t>（株）グリーン有機資材</t>
  </si>
  <si>
    <t>パルセイユ（株）</t>
  </si>
  <si>
    <t>（有）潮建設</t>
  </si>
  <si>
    <t>（株）佐藤商店</t>
  </si>
  <si>
    <t>（有）橋本技研工業</t>
  </si>
  <si>
    <t>567Mayumi</t>
    <phoneticPr fontId="1"/>
  </si>
  <si>
    <t>美術人形作家 田中伸幸</t>
  </si>
  <si>
    <t>（有）エ. フォト</t>
  </si>
  <si>
    <t>佐藤精機</t>
  </si>
  <si>
    <t>（株）濱田電設</t>
  </si>
  <si>
    <t>JAM SURF</t>
  </si>
  <si>
    <t>ひらやま電器</t>
  </si>
  <si>
    <t>SKペイント（株）</t>
  </si>
  <si>
    <t>三基建設</t>
  </si>
  <si>
    <t>（有）早野電気商会</t>
  </si>
  <si>
    <t>昭和</t>
  </si>
  <si>
    <t>（株）ヒロテック</t>
  </si>
  <si>
    <t>エスコーケン</t>
  </si>
  <si>
    <t>（株）三豐</t>
  </si>
  <si>
    <t>（有）ひびき設備工業</t>
  </si>
  <si>
    <t>EDEN reformproject</t>
  </si>
  <si>
    <t>三和冷凍工業（有）</t>
  </si>
  <si>
    <t>（有）平野エンヂ二アリング</t>
  </si>
  <si>
    <t>（株）エトウ 芦屋支店</t>
  </si>
  <si>
    <t>(株)シエイプラント</t>
  </si>
  <si>
    <t>藤木電気管理事務所</t>
  </si>
  <si>
    <t>（株）ＬＤＰ</t>
  </si>
  <si>
    <t>塩塚工業</t>
  </si>
  <si>
    <t>（株）フジヒロ</t>
  </si>
  <si>
    <t>（有）大庭鉄工所</t>
  </si>
  <si>
    <t>執行製作所</t>
  </si>
  <si>
    <t>（有）渕野工務店</t>
  </si>
  <si>
    <t>岡本電気工務店</t>
  </si>
  <si>
    <t>（株）静間塗装工業</t>
  </si>
  <si>
    <t>ホリカワ建装</t>
    <rPh sb="4" eb="6">
      <t>ケンソウ</t>
    </rPh>
    <phoneticPr fontId="1"/>
  </si>
  <si>
    <t>Ｇａｕｚｅ</t>
  </si>
  <si>
    <t>（株）翔建設</t>
    <rPh sb="0" eb="3">
      <t>カブ</t>
    </rPh>
    <rPh sb="3" eb="6">
      <t>ショウケンセツ</t>
    </rPh>
    <phoneticPr fontId="1"/>
  </si>
  <si>
    <t>（有）前山建設</t>
  </si>
  <si>
    <t>ART BASE HEART-BLUE</t>
  </si>
  <si>
    <t>パール美容室</t>
  </si>
  <si>
    <t>理容 タカラ</t>
  </si>
  <si>
    <t>（株）カサロ</t>
  </si>
  <si>
    <t>（有）浄水管理</t>
  </si>
  <si>
    <t>松本有聲堂表具店</t>
    <rPh sb="0" eb="5">
      <t>マツモトユウセイドウ</t>
    </rPh>
    <rPh sb="5" eb="8">
      <t>ヒョウグテン</t>
    </rPh>
    <phoneticPr fontId="1"/>
  </si>
  <si>
    <t>Eyelash ulu by Yuki</t>
    <phoneticPr fontId="1"/>
  </si>
  <si>
    <t>はまゆう美容室</t>
  </si>
  <si>
    <t>ロビン美容室</t>
  </si>
  <si>
    <t>（株）川下工業</t>
  </si>
  <si>
    <t>（株）SHINSEI</t>
    <rPh sb="0" eb="3">
      <t>カブ</t>
    </rPh>
    <phoneticPr fontId="1"/>
  </si>
  <si>
    <t>(有)松根企画</t>
    <rPh sb="0" eb="3">
      <t>ユウ</t>
    </rPh>
    <rPh sb="3" eb="7">
      <t>マツネキカク</t>
    </rPh>
    <phoneticPr fontId="1"/>
  </si>
  <si>
    <t>あしや美容室</t>
  </si>
  <si>
    <t>ビューティサロン 静</t>
  </si>
  <si>
    <t>川本畳店</t>
  </si>
  <si>
    <t>護建設（株）</t>
  </si>
  <si>
    <t>カッティングルーム サニー</t>
  </si>
  <si>
    <t>美容室 蘭</t>
  </si>
  <si>
    <t>（有）九溶</t>
  </si>
  <si>
    <t>関進工業</t>
  </si>
  <si>
    <t>（有）丸英建設</t>
  </si>
  <si>
    <t>カットイン こうの</t>
  </si>
  <si>
    <t>美容室 オーワン</t>
  </si>
  <si>
    <t>黒山興産（株）</t>
  </si>
  <si>
    <t>（株）大宝産業</t>
    <rPh sb="0" eb="3">
      <t>カブ</t>
    </rPh>
    <phoneticPr fontId="1"/>
  </si>
  <si>
    <t>ミナト工務店</t>
  </si>
  <si>
    <t>カットサロン ウヅ</t>
  </si>
  <si>
    <t>美容室 ペリエ</t>
  </si>
  <si>
    <t>鎚明工産（株）</t>
    <rPh sb="4" eb="7">
      <t>カブ</t>
    </rPh>
    <phoneticPr fontId="1"/>
  </si>
  <si>
    <t>（有）明和工務店</t>
  </si>
  <si>
    <t>HairShop・Hino</t>
    <phoneticPr fontId="1"/>
  </si>
  <si>
    <t>K-TEC</t>
  </si>
  <si>
    <t>田代溶接</t>
  </si>
  <si>
    <t>（有）森工作所</t>
  </si>
  <si>
    <t>cuthouse-egg</t>
  </si>
  <si>
    <t>Hair's SOLOIST</t>
  </si>
  <si>
    <t>（有）コア企画</t>
  </si>
  <si>
    <t>多田建装</t>
  </si>
  <si>
    <t>山元建設（株）</t>
  </si>
  <si>
    <t>J-style JIMMY BOY</t>
  </si>
  <si>
    <t>Hair Spot 426</t>
  </si>
  <si>
    <t>（株）光希</t>
  </si>
  <si>
    <t>（株）ツカサ</t>
  </si>
  <si>
    <t>（有）吉岡緑化</t>
  </si>
  <si>
    <t>陣川美容室</t>
  </si>
  <si>
    <t>hair make Origin</t>
  </si>
  <si>
    <t>浩然園</t>
  </si>
  <si>
    <t>津田建設</t>
  </si>
  <si>
    <t>（有）吉田工務店　芦屋支店</t>
    <rPh sb="1" eb="2">
      <t>ユウ</t>
    </rPh>
    <phoneticPr fontId="6"/>
  </si>
  <si>
    <t>バーバーハヤシ</t>
  </si>
  <si>
    <t>hair &amp; make SALAN</t>
  </si>
  <si>
    <t>※ 店舗の状況によっては、使用できない場合があります。</t>
    <phoneticPr fontId="1"/>
  </si>
  <si>
    <t>※ 掲載されていない店舗につきましてもご使用いただける場合がございますので、店舗にお問い合わせください。</t>
    <rPh sb="2" eb="4">
      <t>ケイサイ</t>
    </rPh>
    <rPh sb="10" eb="12">
      <t>テンポ</t>
    </rPh>
    <rPh sb="20" eb="22">
      <t>シヨウ</t>
    </rPh>
    <rPh sb="27" eb="29">
      <t>バアイ</t>
    </rPh>
    <rPh sb="38" eb="40">
      <t>テンポ</t>
    </rPh>
    <rPh sb="42" eb="43">
      <t>ト</t>
    </rPh>
    <rPh sb="44" eb="45">
      <t>ア</t>
    </rPh>
    <phoneticPr fontId="1"/>
  </si>
  <si>
    <t>作成時　毎回追加（飲食系店）</t>
    <rPh sb="0" eb="2">
      <t>サクセイ</t>
    </rPh>
    <rPh sb="2" eb="3">
      <t>ジ</t>
    </rPh>
    <rPh sb="4" eb="6">
      <t>マイカイ</t>
    </rPh>
    <rPh sb="6" eb="8">
      <t>ツイカ</t>
    </rPh>
    <rPh sb="9" eb="11">
      <t>インショク</t>
    </rPh>
    <rPh sb="11" eb="12">
      <t>ケイ</t>
    </rPh>
    <rPh sb="12" eb="13">
      <t>テン</t>
    </rPh>
    <phoneticPr fontId="1"/>
  </si>
  <si>
    <t>　　　【うた声喫茶さくら】</t>
    <rPh sb="6" eb="7">
      <t>ゴエ</t>
    </rPh>
    <rPh sb="7" eb="9">
      <t>キッサ</t>
    </rPh>
    <phoneticPr fontId="1"/>
  </si>
  <si>
    <t>AVENTINO</t>
  </si>
  <si>
    <t>CAFE PALNATURE｜カフェ パルナチュレ</t>
  </si>
  <si>
    <t>アクア整体院</t>
  </si>
  <si>
    <t>（株）勧栄</t>
    <rPh sb="0" eb="3">
      <t>カブ</t>
    </rPh>
    <rPh sb="3" eb="5">
      <t>カンエイ</t>
    </rPh>
    <phoneticPr fontId="1"/>
  </si>
  <si>
    <t>（株）みらい</t>
  </si>
  <si>
    <t>あんどでいずAshiya</t>
  </si>
  <si>
    <t>気まぐれごんちゃん</t>
    <rPh sb="0" eb="1">
      <t>キ</t>
    </rPh>
    <phoneticPr fontId="1"/>
  </si>
  <si>
    <t>焙煎屋</t>
  </si>
  <si>
    <t>（有）芦屋クリーン</t>
  </si>
  <si>
    <t>（株）カンエイサービス</t>
  </si>
  <si>
    <t>DOGSALON &amp; CAFE ARALE</t>
  </si>
  <si>
    <t>山下総合法務コンサルタント</t>
  </si>
  <si>
    <t>味処 大丸</t>
  </si>
  <si>
    <t>海鮮居食屋 九州男</t>
  </si>
  <si>
    <t>花さぬき</t>
  </si>
  <si>
    <t>（株）芦屋葬祭</t>
  </si>
  <si>
    <t>（有）環境整備センター</t>
  </si>
  <si>
    <t>DENKU</t>
    <phoneticPr fontId="1"/>
  </si>
  <si>
    <t>大和葬祭</t>
  </si>
  <si>
    <t>ａｐｒｉｃｏｔ　ｃａｆｅ</t>
  </si>
  <si>
    <t>カスタムスナックバー</t>
  </si>
  <si>
    <t>Bijoux café</t>
    <phoneticPr fontId="1"/>
  </si>
  <si>
    <t>芦屋町観光協会</t>
    <rPh sb="0" eb="7">
      <t>アシヤマチカンコウキョウカイ</t>
    </rPh>
    <phoneticPr fontId="1"/>
  </si>
  <si>
    <t>Clear</t>
    <phoneticPr fontId="1"/>
  </si>
  <si>
    <t>（株）NAO</t>
  </si>
  <si>
    <t>（株）ゆうわ</t>
  </si>
  <si>
    <t>OWL</t>
    <phoneticPr fontId="1"/>
  </si>
  <si>
    <t>かねやす 芦屋店</t>
  </si>
  <si>
    <t>夜屋 ゆうとく</t>
  </si>
  <si>
    <t>芦屋町社会福祉協議会</t>
    <rPh sb="0" eb="10">
      <t>アシヤマチシャカイフクシキョウギカイ</t>
    </rPh>
    <phoneticPr fontId="1"/>
  </si>
  <si>
    <t>健康促進舎</t>
  </si>
  <si>
    <t>（有）西日本マリン</t>
  </si>
  <si>
    <t>ヨコタ美工社</t>
  </si>
  <si>
    <t>ありがた屋 芦屋店</t>
  </si>
  <si>
    <t>ほむら庵</t>
    <rPh sb="3" eb="4">
      <t>アン</t>
    </rPh>
    <phoneticPr fontId="1"/>
  </si>
  <si>
    <t>芦屋マリーナ㈱</t>
  </si>
  <si>
    <t>（有）ゴールデンゲイト商会</t>
  </si>
  <si>
    <t>ニュー設計事務所</t>
  </si>
  <si>
    <t>（株）ヨットハーバー芦屋</t>
  </si>
  <si>
    <t>アリラン峠</t>
  </si>
  <si>
    <t>むくの樹</t>
  </si>
  <si>
    <t>生田翻訳</t>
  </si>
  <si>
    <t>国民宿舎 マリンテラスあしや</t>
  </si>
  <si>
    <t>ピーコックアルファ(株)</t>
  </si>
  <si>
    <t>（株）リンクホーム</t>
  </si>
  <si>
    <t>いけす炉端 「本多」</t>
  </si>
  <si>
    <t>祗園食堂</t>
  </si>
  <si>
    <t>印刷創造堂 ヤスヤマ</t>
  </si>
  <si>
    <t>(株)優心／訪問看護ステーションこころ</t>
  </si>
  <si>
    <t>ピーシーザッカアマノ</t>
  </si>
  <si>
    <t>（株）ライズパートナー</t>
    <rPh sb="0" eb="3">
      <t>カブ</t>
    </rPh>
    <phoneticPr fontId="1"/>
  </si>
  <si>
    <t>居酒屋.夢.カヌー</t>
  </si>
  <si>
    <t>喫茶 ピークポイント</t>
  </si>
  <si>
    <t>焼き鳥居酒屋 鳥兵衛</t>
  </si>
  <si>
    <t>インターナショナルカルチャーステーション ユメパレス</t>
  </si>
  <si>
    <t>合同会社Samp.</t>
  </si>
  <si>
    <t>ヒーリングローズ</t>
  </si>
  <si>
    <t>居酒屋 法楽</t>
  </si>
  <si>
    <t>季ばら旨</t>
  </si>
  <si>
    <t>焼鳥　串庵</t>
    <rPh sb="0" eb="2">
      <t>ヤキトリ</t>
    </rPh>
    <rPh sb="3" eb="5">
      <t>クシアン</t>
    </rPh>
    <phoneticPr fontId="1"/>
  </si>
  <si>
    <t>Ｗｅｂ制作　Ｅｉｇｈｔ</t>
  </si>
  <si>
    <t>（有）サンライズ</t>
  </si>
  <si>
    <t>ひびきタクシー（有）</t>
  </si>
  <si>
    <t>居酒屋 鯥五郎</t>
  </si>
  <si>
    <t>くいもんや</t>
  </si>
  <si>
    <t>焼肉ジュージュー</t>
  </si>
  <si>
    <t>ＥＳＵコーポレーション</t>
  </si>
  <si>
    <t>塩田設備</t>
    <rPh sb="0" eb="4">
      <t>シオタセツビ</t>
    </rPh>
    <phoneticPr fontId="1"/>
  </si>
  <si>
    <t>（有）ビル環境センター</t>
  </si>
  <si>
    <t>居酒屋　集</t>
    <rPh sb="0" eb="3">
      <t>イザカヤ</t>
    </rPh>
    <rPh sb="4" eb="5">
      <t>アツ</t>
    </rPh>
    <phoneticPr fontId="1"/>
  </si>
  <si>
    <t>KURA～藏～</t>
  </si>
  <si>
    <t>やんやん</t>
  </si>
  <si>
    <t>エヌワイP代行</t>
  </si>
  <si>
    <t>（有）清和産業</t>
  </si>
  <si>
    <t>フィットネスジム オーズ</t>
  </si>
  <si>
    <t>いそかぜ</t>
  </si>
  <si>
    <t>GREEN.JAM.CAFE</t>
  </si>
  <si>
    <t>豊</t>
  </si>
  <si>
    <t>筑前物流軽運送</t>
  </si>
  <si>
    <t>うた声喫茶さくら</t>
    <rPh sb="2" eb="3">
      <t>コエ</t>
    </rPh>
    <rPh sb="3" eb="5">
      <t>キッサ</t>
    </rPh>
    <phoneticPr fontId="1"/>
  </si>
  <si>
    <t>食処　味工房</t>
  </si>
  <si>
    <t>よっちゃん家</t>
  </si>
  <si>
    <t>オフィス本田</t>
  </si>
  <si>
    <t>（有）テクノ・九州</t>
  </si>
  <si>
    <t>（有）ヘルパーステーション ひまわり</t>
  </si>
  <si>
    <t>うどん 蔵之助</t>
  </si>
  <si>
    <t>じゃむ屋</t>
  </si>
  <si>
    <t>よりみち　天童</t>
  </si>
  <si>
    <t>折尾タクシー（株） 芦屋営業所</t>
  </si>
  <si>
    <t>トータルビューティ カレン</t>
  </si>
  <si>
    <t>麻雀 芦ヤ町クラブ</t>
  </si>
  <si>
    <t>串揚げ処　榮壽</t>
    <rPh sb="0" eb="2">
      <t>クシア</t>
    </rPh>
    <rPh sb="3" eb="4">
      <t>ドコロ</t>
    </rPh>
    <rPh sb="5" eb="6">
      <t>エイ</t>
    </rPh>
    <rPh sb="6" eb="7">
      <t>ジュ</t>
    </rPh>
    <phoneticPr fontId="1"/>
  </si>
  <si>
    <t>ラーメン新まんまる</t>
  </si>
  <si>
    <t>えんぶた</t>
    <phoneticPr fontId="1"/>
  </si>
  <si>
    <t>寿し豊</t>
  </si>
  <si>
    <t>LABOON</t>
  </si>
  <si>
    <t>お好み焼き かつ</t>
  </si>
  <si>
    <t>寿司本家 げんもん</t>
  </si>
  <si>
    <t>和食処 みや川</t>
  </si>
  <si>
    <t>お好み焼き つるちゃん</t>
  </si>
  <si>
    <t>茶屋　和楽園</t>
  </si>
  <si>
    <t>Ottimo</t>
    <phoneticPr fontId="1"/>
  </si>
  <si>
    <t>桃李</t>
  </si>
  <si>
    <t>R2年　7月29日　更新内容　</t>
    <rPh sb="2" eb="3">
      <t>ネン</t>
    </rPh>
    <rPh sb="5" eb="6">
      <t>ガツ</t>
    </rPh>
    <rPh sb="8" eb="9">
      <t>ヒ</t>
    </rPh>
    <rPh sb="10" eb="12">
      <t>コウシン</t>
    </rPh>
    <rPh sb="12" eb="14">
      <t>ナイヨウ</t>
    </rPh>
    <phoneticPr fontId="1"/>
  </si>
  <si>
    <t>おやじ</t>
  </si>
  <si>
    <t>夏井ヶ浜　Kiｔｃｈｅｎ　ｏｔｏ</t>
    <rPh sb="0" eb="4">
      <t>ナツイガハマ</t>
    </rPh>
    <phoneticPr fontId="1"/>
  </si>
  <si>
    <t>（有）あしや釜本舗</t>
  </si>
  <si>
    <t>重岡商店</t>
  </si>
  <si>
    <t>お弁当の中嶌家</t>
  </si>
  <si>
    <t>ｂｅｌｌ　ｐａｎ</t>
  </si>
  <si>
    <t>あしやんぷりん</t>
    <phoneticPr fontId="6"/>
  </si>
  <si>
    <t>しん屋</t>
  </si>
  <si>
    <t>長崎海産</t>
  </si>
  <si>
    <t>堀江蒲鉾店</t>
  </si>
  <si>
    <t>スナック プレジール</t>
  </si>
  <si>
    <t>削除</t>
    <rPh sb="0" eb="2">
      <t>サクジョ</t>
    </rPh>
    <phoneticPr fontId="1"/>
  </si>
  <si>
    <t>（営業していないため）</t>
    <rPh sb="1" eb="3">
      <t>エイギョウ</t>
    </rPh>
    <phoneticPr fontId="1"/>
  </si>
  <si>
    <t>（有）魚力水産</t>
  </si>
  <si>
    <t>スーパー はまゆう</t>
  </si>
  <si>
    <t>（有）ナラティブ きみしゃんいりこ</t>
  </si>
  <si>
    <t>ほっともっと 芦屋店</t>
  </si>
  <si>
    <t>**利用不可にイントラも変更済み</t>
    <phoneticPr fontId="1"/>
  </si>
  <si>
    <t>永弁</t>
    <rPh sb="0" eb="2">
      <t>エイベン</t>
    </rPh>
    <phoneticPr fontId="1"/>
  </si>
  <si>
    <t>酒米　かなや</t>
  </si>
  <si>
    <t>肉の山田屋（とと市場内）</t>
  </si>
  <si>
    <t>三原青果</t>
  </si>
  <si>
    <t>かどや製菓</t>
  </si>
  <si>
    <t>（株）ゼロプラス</t>
  </si>
  <si>
    <t>はとやベーカリー</t>
  </si>
  <si>
    <t>（株）やさいひろば</t>
  </si>
  <si>
    <t>金元精肉店</t>
  </si>
  <si>
    <t>筑前芦屋 いか乃里</t>
  </si>
  <si>
    <t>福田豆腐店</t>
  </si>
  <si>
    <t>よこた精肉店</t>
  </si>
  <si>
    <t>R2年　8月13日　更新内容</t>
    <rPh sb="2" eb="3">
      <t>ネン</t>
    </rPh>
    <rPh sb="5" eb="6">
      <t>ガツ</t>
    </rPh>
    <rPh sb="8" eb="9">
      <t>ヒ</t>
    </rPh>
    <rPh sb="10" eb="12">
      <t>コウシン</t>
    </rPh>
    <rPh sb="12" eb="14">
      <t>ナイヨウ</t>
    </rPh>
    <phoneticPr fontId="1"/>
  </si>
  <si>
    <t>追加</t>
    <rPh sb="0" eb="2">
      <t>ツイカ</t>
    </rPh>
    <phoneticPr fontId="1"/>
  </si>
  <si>
    <t>唐揚げ ＧＯＲＩＫＡＲＡ</t>
  </si>
  <si>
    <t>地酒とギフトの店　てのや</t>
  </si>
  <si>
    <t>藤江商店</t>
  </si>
  <si>
    <t>➡</t>
    <phoneticPr fontId="1"/>
  </si>
  <si>
    <t>おやじ（事業所名変更手続きにより）</t>
    <rPh sb="4" eb="7">
      <t>ジギョウショ</t>
    </rPh>
    <rPh sb="7" eb="8">
      <t>メイ</t>
    </rPh>
    <rPh sb="8" eb="10">
      <t>ヘンコウ</t>
    </rPh>
    <rPh sb="10" eb="12">
      <t>テツヅ</t>
    </rPh>
    <phoneticPr fontId="1"/>
  </si>
  <si>
    <t>AULANI</t>
  </si>
  <si>
    <t>スナック　トレジャー</t>
  </si>
  <si>
    <t>スナック Love</t>
  </si>
  <si>
    <t>木原商店</t>
  </si>
  <si>
    <t>徳山酒店</t>
  </si>
  <si>
    <t>ふじわき酒店</t>
  </si>
  <si>
    <t>来れBAR</t>
  </si>
  <si>
    <t>ラウンジ Nagisa</t>
  </si>
  <si>
    <t>スナック ラブグリーン</t>
  </si>
  <si>
    <t>（株）キョクレイ商事</t>
  </si>
  <si>
    <t>とと市場</t>
  </si>
  <si>
    <t>（有）Blue Angel</t>
  </si>
  <si>
    <t>スナック ナポリ</t>
  </si>
  <si>
    <t>寿ぶどう園</t>
  </si>
  <si>
    <t>patisserie プレザン</t>
    <phoneticPr fontId="1"/>
  </si>
  <si>
    <t>スナック 艶</t>
  </si>
  <si>
    <t>スナック ニューホワイト</t>
  </si>
  <si>
    <t>Bar Woodpecker</t>
  </si>
  <si>
    <t>スナック 亜梨子</t>
  </si>
  <si>
    <t>スナック ブルースカイ</t>
  </si>
  <si>
    <t>スナック ボギー</t>
  </si>
  <si>
    <t>弓音</t>
  </si>
  <si>
    <t>スナックM</t>
  </si>
  <si>
    <t>スナック マブハイ</t>
  </si>
  <si>
    <t>龍</t>
  </si>
  <si>
    <t>（株）エコア 北九州西営業所</t>
  </si>
  <si>
    <t>（有）坂口商店</t>
  </si>
  <si>
    <t>（有）中山石油店</t>
  </si>
  <si>
    <t>（有）波多野石油店</t>
  </si>
  <si>
    <t>スナック コイン</t>
  </si>
  <si>
    <t>スナック めぞん</t>
  </si>
  <si>
    <t>スナック ドリーム</t>
  </si>
  <si>
    <t>スナック you 祐 倶楽部</t>
  </si>
  <si>
    <t>※ 店舗の状況によっては、使用できない場合があります。</t>
    <rPh sb="2" eb="4">
      <t>テンポ</t>
    </rPh>
    <rPh sb="5" eb="7">
      <t>ジョウキョウ</t>
    </rPh>
    <rPh sb="13" eb="15">
      <t>シヨウ</t>
    </rPh>
    <rPh sb="19" eb="21">
      <t>バアイ</t>
    </rPh>
    <phoneticPr fontId="1"/>
  </si>
  <si>
    <t xml:space="preserve">移動スーパー　Doo </t>
    <rPh sb="0" eb="2">
      <t>イドウ</t>
    </rPh>
    <phoneticPr fontId="1"/>
  </si>
  <si>
    <t>【焼鳥　串庵】</t>
    <rPh sb="1" eb="3">
      <t>ヤキトリ</t>
    </rPh>
    <rPh sb="4" eb="6">
      <t>クシアン</t>
    </rPh>
    <phoneticPr fontId="1"/>
  </si>
  <si>
    <t>【串揚げ処　榮壽】</t>
    <phoneticPr fontId="1"/>
  </si>
  <si>
    <t>秘密結社☆パンダヤ</t>
  </si>
  <si>
    <t>イリマガ雑貨店</t>
    <rPh sb="4" eb="7">
      <t>ザッカテン</t>
    </rPh>
    <phoneticPr fontId="1"/>
  </si>
  <si>
    <t>（株）K.Tプロダクト 芦屋工場</t>
    <phoneticPr fontId="1"/>
  </si>
  <si>
    <t>（株）SANWA　HIGH-TECH</t>
  </si>
  <si>
    <t>（株）永建</t>
  </si>
  <si>
    <t>おうちパンKe-Pi</t>
  </si>
  <si>
    <t>清家ネット衣料販売</t>
  </si>
  <si>
    <t>寺子屋ここから</t>
  </si>
  <si>
    <t>ビューティサロン カレン美容室</t>
  </si>
  <si>
    <t>mienmin</t>
  </si>
  <si>
    <t>スナックＮｉｋｏ</t>
  </si>
  <si>
    <t>カラオケスタジオ 初</t>
    <phoneticPr fontId="1"/>
  </si>
  <si>
    <t>（有）エスカルゴ</t>
    <rPh sb="0" eb="3">
      <t>ユウ</t>
    </rPh>
    <phoneticPr fontId="1"/>
  </si>
  <si>
    <t>【桃李】</t>
    <rPh sb="1" eb="3">
      <t>トウリ</t>
    </rPh>
    <phoneticPr fontId="1"/>
  </si>
  <si>
    <t xml:space="preserve"> 華船</t>
    <phoneticPr fontId="1"/>
  </si>
  <si>
    <t>うみとそらZe好頂</t>
    <phoneticPr fontId="1"/>
  </si>
  <si>
    <t>Connect</t>
    <phoneticPr fontId="1"/>
  </si>
  <si>
    <t>サンセット</t>
    <phoneticPr fontId="1"/>
  </si>
  <si>
    <t>CAFE PALNATURE｜カフェ パルナチュレ（美容薬理）</t>
    <rPh sb="26" eb="30">
      <t>ビヨウヤクリ</t>
    </rPh>
    <phoneticPr fontId="1"/>
  </si>
  <si>
    <t>鉄板酒場58　GO－HACHI</t>
    <rPh sb="0" eb="4">
      <t>テッパンサカバ</t>
    </rPh>
    <phoneticPr fontId="1"/>
  </si>
  <si>
    <t>GOOD　CALL</t>
    <phoneticPr fontId="1"/>
  </si>
  <si>
    <t>直美家</t>
    <rPh sb="0" eb="3">
      <t>ナオミヤ</t>
    </rPh>
    <phoneticPr fontId="1"/>
  </si>
  <si>
    <t>長島写真事務所</t>
    <rPh sb="0" eb="7">
      <t>ナガシマシャシンジムショ</t>
    </rPh>
    <phoneticPr fontId="1"/>
  </si>
  <si>
    <t>TOAI</t>
    <phoneticPr fontId="1"/>
  </si>
  <si>
    <t>修美技建</t>
    <rPh sb="0" eb="1">
      <t>シュウ</t>
    </rPh>
    <rPh sb="1" eb="2">
      <t>ビ</t>
    </rPh>
    <rPh sb="2" eb="4">
      <t>ギケン</t>
    </rPh>
    <phoneticPr fontId="1"/>
  </si>
  <si>
    <t>スナップオンオガワ</t>
    <phoneticPr fontId="1"/>
  </si>
  <si>
    <t>すなっく異人館</t>
    <rPh sb="4" eb="7">
      <t>イジンカン</t>
    </rPh>
    <phoneticPr fontId="1"/>
  </si>
  <si>
    <t>令和６年１月２４日現在</t>
    <rPh sb="0" eb="2">
      <t>レイワ</t>
    </rPh>
    <rPh sb="3" eb="4">
      <t>ネン</t>
    </rPh>
    <phoneticPr fontId="1"/>
  </si>
  <si>
    <t>カレー研究所（ラボ）</t>
    <rPh sb="3" eb="6">
      <t>ケンキュウショ</t>
    </rPh>
    <phoneticPr fontId="1"/>
  </si>
  <si>
    <t>川村時計メガネ店</t>
    <phoneticPr fontId="1"/>
  </si>
  <si>
    <t>ﾛｰｿﾝ　Sﾐｽﾞ芦屋中央病院前店</t>
    <rPh sb="9" eb="11">
      <t>アシヤ</t>
    </rPh>
    <rPh sb="11" eb="13">
      <t>チュウオウ</t>
    </rPh>
    <rPh sb="13" eb="15">
      <t>ビョウイン</t>
    </rPh>
    <rPh sb="15" eb="16">
      <t>マエ</t>
    </rPh>
    <rPh sb="16" eb="17">
      <t>テン</t>
    </rPh>
    <phoneticPr fontId="1"/>
  </si>
  <si>
    <t>ｾﾌﾞﾝｲﾚﾌﾞﾝ　芦屋浜口店</t>
    <rPh sb="10" eb="12">
      <t>アシヤ</t>
    </rPh>
    <rPh sb="12" eb="14">
      <t>ハマグチ</t>
    </rPh>
    <rPh sb="14" eb="15">
      <t>テン</t>
    </rPh>
    <phoneticPr fontId="1"/>
  </si>
  <si>
    <t>ｾﾌﾞﾝｲﾚﾌﾞﾝ　芦屋山鹿店</t>
    <rPh sb="10" eb="12">
      <t>アシヤ</t>
    </rPh>
    <rPh sb="12" eb="14">
      <t>ヤマガ</t>
    </rPh>
    <rPh sb="14" eb="15">
      <t>テン</t>
    </rPh>
    <phoneticPr fontId="1"/>
  </si>
  <si>
    <t>芦屋釜の里</t>
    <rPh sb="0" eb="2">
      <t>アシヤ</t>
    </rPh>
    <rPh sb="2" eb="3">
      <t>カマ</t>
    </rPh>
    <rPh sb="4" eb="5">
      <t>サト</t>
    </rPh>
    <phoneticPr fontId="1"/>
  </si>
  <si>
    <t>Mooovi芦屋</t>
    <rPh sb="6" eb="8">
      <t>アシヤ</t>
    </rPh>
    <phoneticPr fontId="1"/>
  </si>
  <si>
    <t>芦屋歴史の里</t>
    <rPh sb="0" eb="2">
      <t>アシヤ</t>
    </rPh>
    <rPh sb="2" eb="4">
      <t>レキシ</t>
    </rPh>
    <rPh sb="5" eb="6">
      <t>サト</t>
    </rPh>
    <phoneticPr fontId="1"/>
  </si>
  <si>
    <t>芦屋町観光協会（レンタサイクルなど）</t>
    <rPh sb="0" eb="3">
      <t>アシヤマチ</t>
    </rPh>
    <rPh sb="3" eb="5">
      <t>カンコウ</t>
    </rPh>
    <rPh sb="5" eb="7">
      <t>キョウカイ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</si>
</sst>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2" x14ac:knownFonts="1">
    <font>
      <sz val="11"/>
      <color theme="1"/>
      <name val="游ゴシック"/>
      <family val="2"/>
      <charset val="128"/>
      <scheme val="minor"/>
    </font>
    <font>
      <sz val="6"/>
      <name val="游ゴシック"/>
      <family val="2"/>
      <charset val="128"/>
      <scheme val="minor"/>
    </font>
    <font>
      <b/>
      <u val="double"/>
      <sz val="16"/>
      <color theme="1"/>
      <name val="游ゴシック"/>
      <family val="3"/>
      <charset val="128"/>
      <scheme val="minor"/>
    </font>
    <font>
      <b/>
      <sz val="16"/>
      <color theme="1"/>
      <name val="ＭＳ Ｐゴシック"/>
      <family val="3"/>
      <charset val="128"/>
    </font>
    <font>
      <b/>
      <sz val="16"/>
      <color theme="1"/>
      <name val="游ゴシック"/>
      <family val="3"/>
      <charset val="128"/>
      <scheme val="minor"/>
    </font>
    <font>
      <sz val="13"/>
      <color theme="1"/>
      <name val="ＭＳ Ｐゴシック"/>
      <family val="3"/>
      <charset val="128"/>
    </font>
    <font>
      <sz val="6"/>
      <name val="ＭＳ Ｐ明朝"/>
      <family val="1"/>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b/>
      <sz val="14"/>
      <color theme="1"/>
      <name val="游ゴシック"/>
      <family val="3"/>
      <charset val="128"/>
      <scheme val="minor"/>
    </font>
    <font>
      <sz val="13"/>
      <name val="ＭＳ Ｐゴシック"/>
      <family val="3"/>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8">
    <xf numFmtId="0" fontId="0" fillId="0" borderId="0" xfId="0">
      <alignment vertical="center"/>
    </xf>
    <xf numFmtId="0" fontId="2" fillId="0" borderId="0" xfId="0" applyFont="1">
      <alignment vertical="center"/>
    </xf>
    <xf numFmtId="0" fontId="3" fillId="0" borderId="0" xfId="0" applyFont="1" applyAlignment="1">
      <alignment horizontal="center"/>
    </xf>
    <xf numFmtId="0" fontId="4" fillId="0" borderId="0" xfId="0" applyFont="1" applyAlignment="1">
      <alignment horizontal="center" vertical="center"/>
    </xf>
    <xf numFmtId="0" fontId="4" fillId="0" borderId="0" xfId="0" applyFont="1">
      <alignment vertical="center"/>
    </xf>
    <xf numFmtId="0" fontId="5" fillId="0" borderId="0" xfId="0" applyFont="1" applyAlignment="1">
      <alignment horizontal="left" vertical="center" shrinkToFit="1"/>
    </xf>
    <xf numFmtId="0" fontId="5" fillId="2" borderId="0" xfId="0" applyFont="1" applyFill="1" applyAlignment="1">
      <alignment horizontal="left" vertical="center" shrinkToFit="1"/>
    </xf>
    <xf numFmtId="0" fontId="5" fillId="0" borderId="0" xfId="0" applyFont="1">
      <alignment vertical="center"/>
    </xf>
    <xf numFmtId="0" fontId="8" fillId="0" borderId="0" xfId="0" applyFont="1" applyAlignment="1">
      <alignment vertical="center" shrinkToFit="1"/>
    </xf>
    <xf numFmtId="0" fontId="9" fillId="0" borderId="1" xfId="0" applyFont="1" applyBorder="1" applyAlignment="1">
      <alignment horizontal="left" vertical="center"/>
    </xf>
    <xf numFmtId="0" fontId="9" fillId="0" borderId="2" xfId="0" applyFont="1" applyBorder="1">
      <alignment vertical="center"/>
    </xf>
    <xf numFmtId="0" fontId="10" fillId="0" borderId="0" xfId="0" applyFont="1" applyAlignment="1">
      <alignment horizontal="right"/>
    </xf>
    <xf numFmtId="176" fontId="3" fillId="0" borderId="0" xfId="0" applyNumberFormat="1" applyFont="1">
      <alignment vertical="center"/>
    </xf>
    <xf numFmtId="0" fontId="9" fillId="0" borderId="0" xfId="0" applyFont="1" applyAlignment="1">
      <alignment horizontal="left" vertical="center" shrinkToFit="1"/>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center" vertical="center"/>
    </xf>
    <xf numFmtId="0" fontId="9" fillId="0" borderId="5" xfId="0" applyFont="1" applyBorder="1" applyAlignment="1">
      <alignment horizontal="left" vertical="center"/>
    </xf>
    <xf numFmtId="0" fontId="5" fillId="0" borderId="6" xfId="0" applyFont="1" applyBorder="1" applyAlignment="1">
      <alignment horizontal="left" vertical="center" shrinkToFit="1"/>
    </xf>
    <xf numFmtId="0" fontId="7" fillId="0" borderId="6" xfId="0" applyFont="1" applyBorder="1" applyAlignment="1">
      <alignment vertical="center" shrinkToFit="1"/>
    </xf>
    <xf numFmtId="0" fontId="5" fillId="0" borderId="0" xfId="0" applyFont="1" applyAlignment="1">
      <alignment vertical="center" shrinkToFit="1"/>
    </xf>
    <xf numFmtId="0" fontId="11" fillId="0" borderId="0" xfId="0" applyFont="1">
      <alignment vertical="center"/>
    </xf>
    <xf numFmtId="0" fontId="7" fillId="0" borderId="0" xfId="0" applyFont="1" applyAlignment="1">
      <alignmen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5" fillId="0" borderId="0" xfId="0" applyFont="1" applyAlignment="1">
      <alignment horizontal="left" vertical="center" wrapText="1" shrinkToFit="1"/>
    </xf>
    <xf numFmtId="0" fontId="9" fillId="0" borderId="0" xfId="0" applyFont="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5</xdr:col>
      <xdr:colOff>222249</xdr:colOff>
      <xdr:row>24</xdr:row>
      <xdr:rowOff>38101</xdr:rowOff>
    </xdr:from>
    <xdr:to>
      <xdr:col>9</xdr:col>
      <xdr:colOff>685800</xdr:colOff>
      <xdr:row>40</xdr:row>
      <xdr:rowOff>152401</xdr:rowOff>
    </xdr:to>
    <xdr:sp macro="" textlink="">
      <xdr:nvSpPr>
        <xdr:cNvPr id="2" name="四角形: 角を丸くする 1">
          <a:extLst>
            <a:ext uri="{FF2B5EF4-FFF2-40B4-BE49-F238E27FC236}">
              <a16:creationId xmlns:a16="http://schemas.microsoft.com/office/drawing/2014/main" id="{6E7C11B2-D9FC-4AED-9E2E-2F1F7899A6E1}"/>
            </a:ext>
          </a:extLst>
        </xdr:cNvPr>
        <xdr:cNvSpPr/>
      </xdr:nvSpPr>
      <xdr:spPr>
        <a:xfrm>
          <a:off x="9305289" y="6499861"/>
          <a:ext cx="7374891" cy="4130040"/>
        </a:xfrm>
        <a:prstGeom prst="roundRect">
          <a:avLst>
            <a:gd name="adj" fmla="val 14735"/>
          </a:avLst>
        </a:prstGeom>
        <a:noFill/>
        <a:ln w="38100">
          <a:solidFill>
            <a:srgbClr val="0066FF"/>
          </a:solidFill>
          <a:bevel/>
        </a:ln>
      </xdr:spPr>
      <xdr:style>
        <a:lnRef idx="2">
          <a:schemeClr val="accent6"/>
        </a:lnRef>
        <a:fillRef idx="1">
          <a:schemeClr val="lt1"/>
        </a:fillRef>
        <a:effectRef idx="0">
          <a:schemeClr val="accent6"/>
        </a:effectRef>
        <a:fontRef idx="minor">
          <a:schemeClr val="dk1"/>
        </a:fontRef>
      </xdr:style>
      <xdr:txBody>
        <a:bodyPr vertOverflow="clip" horzOverflow="clip" tIns="0" rtlCol="0" anchor="t"/>
        <a:lstStyle/>
        <a:p>
          <a:pPr algn="l"/>
          <a:r>
            <a:rPr kumimoji="1" lang="ja-JP" altLang="en-US" sz="1400" b="1" u="sng">
              <a:solidFill>
                <a:sysClr val="windowText" lastClr="000000"/>
              </a:solidFill>
            </a:rPr>
            <a:t>理容・美容</a:t>
          </a:r>
        </a:p>
      </xdr:txBody>
    </xdr:sp>
    <xdr:clientData/>
  </xdr:twoCellAnchor>
  <xdr:twoCellAnchor>
    <xdr:from>
      <xdr:col>0</xdr:col>
      <xdr:colOff>144234</xdr:colOff>
      <xdr:row>10</xdr:row>
      <xdr:rowOff>88900</xdr:rowOff>
    </xdr:from>
    <xdr:to>
      <xdr:col>5</xdr:col>
      <xdr:colOff>43543</xdr:colOff>
      <xdr:row>40</xdr:row>
      <xdr:rowOff>130629</xdr:rowOff>
    </xdr:to>
    <xdr:sp macro="" textlink="">
      <xdr:nvSpPr>
        <xdr:cNvPr id="3" name="四角形: 角を丸くする 2">
          <a:extLst>
            <a:ext uri="{FF2B5EF4-FFF2-40B4-BE49-F238E27FC236}">
              <a16:creationId xmlns:a16="http://schemas.microsoft.com/office/drawing/2014/main" id="{36BCF2B0-7314-494E-A068-18C4C1428797}"/>
            </a:ext>
          </a:extLst>
        </xdr:cNvPr>
        <xdr:cNvSpPr/>
      </xdr:nvSpPr>
      <xdr:spPr>
        <a:xfrm>
          <a:off x="144234" y="3030220"/>
          <a:ext cx="8982349" cy="7577909"/>
        </a:xfrm>
        <a:prstGeom prst="roundRect">
          <a:avLst>
            <a:gd name="adj" fmla="val 4730"/>
          </a:avLst>
        </a:prstGeom>
        <a:noFill/>
        <a:ln w="38100">
          <a:solidFill>
            <a:srgbClr val="0066FF"/>
          </a:solidFill>
          <a:bevel/>
        </a:ln>
      </xdr:spPr>
      <xdr:style>
        <a:lnRef idx="2">
          <a:schemeClr val="accent6"/>
        </a:lnRef>
        <a:fillRef idx="1">
          <a:schemeClr val="lt1"/>
        </a:fillRef>
        <a:effectRef idx="0">
          <a:schemeClr val="accent6"/>
        </a:effectRef>
        <a:fontRef idx="minor">
          <a:schemeClr val="dk1"/>
        </a:fontRef>
      </xdr:style>
      <xdr:txBody>
        <a:bodyPr vertOverflow="clip" horzOverflow="clip" tIns="0" rtlCol="0" anchor="t"/>
        <a:lstStyle/>
        <a:p>
          <a:pPr algn="l"/>
          <a:r>
            <a:rPr kumimoji="1" lang="ja-JP" altLang="en-US" sz="1400" b="1" u="sng">
              <a:solidFill>
                <a:sysClr val="windowText" lastClr="000000"/>
              </a:solidFill>
            </a:rPr>
            <a:t>建設業関係</a:t>
          </a:r>
        </a:p>
      </xdr:txBody>
    </xdr:sp>
    <xdr:clientData/>
  </xdr:twoCellAnchor>
  <xdr:twoCellAnchor>
    <xdr:from>
      <xdr:col>0</xdr:col>
      <xdr:colOff>165101</xdr:colOff>
      <xdr:row>2</xdr:row>
      <xdr:rowOff>76200</xdr:rowOff>
    </xdr:from>
    <xdr:to>
      <xdr:col>5</xdr:col>
      <xdr:colOff>25401</xdr:colOff>
      <xdr:row>9</xdr:row>
      <xdr:rowOff>126999</xdr:rowOff>
    </xdr:to>
    <xdr:sp macro="" textlink="">
      <xdr:nvSpPr>
        <xdr:cNvPr id="4" name="四角形: 角を丸くする 3">
          <a:extLst>
            <a:ext uri="{FF2B5EF4-FFF2-40B4-BE49-F238E27FC236}">
              <a16:creationId xmlns:a16="http://schemas.microsoft.com/office/drawing/2014/main" id="{573DFEF6-116D-42D3-833D-D284571A302C}"/>
            </a:ext>
          </a:extLst>
        </xdr:cNvPr>
        <xdr:cNvSpPr/>
      </xdr:nvSpPr>
      <xdr:spPr>
        <a:xfrm>
          <a:off x="165101" y="899160"/>
          <a:ext cx="8943340" cy="1917699"/>
        </a:xfrm>
        <a:prstGeom prst="roundRect">
          <a:avLst>
            <a:gd name="adj" fmla="val 8260"/>
          </a:avLst>
        </a:prstGeom>
        <a:noFill/>
        <a:ln w="38100">
          <a:solidFill>
            <a:srgbClr val="0066FF"/>
          </a:solidFill>
          <a:bevel/>
        </a:ln>
      </xdr:spPr>
      <xdr:style>
        <a:lnRef idx="2">
          <a:schemeClr val="accent6"/>
        </a:lnRef>
        <a:fillRef idx="1">
          <a:schemeClr val="lt1"/>
        </a:fillRef>
        <a:effectRef idx="0">
          <a:schemeClr val="accent6"/>
        </a:effectRef>
        <a:fontRef idx="minor">
          <a:schemeClr val="dk1"/>
        </a:fontRef>
      </xdr:style>
      <xdr:txBody>
        <a:bodyPr vertOverflow="clip" horzOverflow="clip" tIns="0" rtlCol="0" anchor="t"/>
        <a:lstStyle/>
        <a:p>
          <a:r>
            <a:rPr kumimoji="1" lang="ja-JP" altLang="ja-JP" sz="1400" b="1" u="sng">
              <a:solidFill>
                <a:schemeClr val="dk1"/>
              </a:solidFill>
              <a:effectLst/>
              <a:latin typeface="+mn-lt"/>
              <a:ea typeface="+mn-ea"/>
              <a:cs typeface="+mn-cs"/>
            </a:rPr>
            <a:t>自動車販売・修理業</a:t>
          </a:r>
          <a:endParaRPr lang="ja-JP" altLang="ja-JP" sz="1400">
            <a:effectLst/>
          </a:endParaRPr>
        </a:p>
      </xdr:txBody>
    </xdr:sp>
    <xdr:clientData/>
  </xdr:twoCellAnchor>
  <xdr:oneCellAnchor>
    <xdr:from>
      <xdr:col>6</xdr:col>
      <xdr:colOff>1295400</xdr:colOff>
      <xdr:row>42</xdr:row>
      <xdr:rowOff>54430</xdr:rowOff>
    </xdr:from>
    <xdr:ext cx="1654628" cy="522513"/>
    <xdr:sp macro="" textlink="">
      <xdr:nvSpPr>
        <xdr:cNvPr id="5" name="テキスト ボックス 4">
          <a:extLst>
            <a:ext uri="{FF2B5EF4-FFF2-40B4-BE49-F238E27FC236}">
              <a16:creationId xmlns:a16="http://schemas.microsoft.com/office/drawing/2014/main" id="{85228A2C-7FD3-4A75-A686-9B57099BC3C6}"/>
            </a:ext>
          </a:extLst>
        </xdr:cNvPr>
        <xdr:cNvSpPr txBox="1"/>
      </xdr:nvSpPr>
      <xdr:spPr>
        <a:xfrm>
          <a:off x="10728960" y="10882450"/>
          <a:ext cx="1654628" cy="522513"/>
        </a:xfrm>
        <a:prstGeom prst="rect">
          <a:avLst/>
        </a:prstGeom>
        <a:noFill/>
        <a:ln w="31750" cap="rnd" cmpd="thickThin">
          <a:solidFill>
            <a:schemeClr val="accent6">
              <a:lumMod val="75000"/>
            </a:schemeClr>
          </a:solidFill>
          <a:beve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r>
            <a:rPr kumimoji="1" lang="ja-JP" altLang="en-US" sz="1800">
              <a:latin typeface="ＭＳ Ｐゴシック" panose="020B0600070205080204" pitchFamily="50" charset="-128"/>
              <a:ea typeface="ＭＳ Ｐゴシック" panose="020B0600070205080204" pitchFamily="50" charset="-128"/>
            </a:rPr>
            <a:t>裏面あります。</a:t>
          </a:r>
        </a:p>
      </xdr:txBody>
    </xdr:sp>
    <xdr:clientData/>
  </xdr:oneCellAnchor>
  <xdr:twoCellAnchor editAs="oneCell">
    <xdr:from>
      <xdr:col>7</xdr:col>
      <xdr:colOff>1528354</xdr:colOff>
      <xdr:row>39</xdr:row>
      <xdr:rowOff>50800</xdr:rowOff>
    </xdr:from>
    <xdr:to>
      <xdr:col>8</xdr:col>
      <xdr:colOff>1931126</xdr:colOff>
      <xdr:row>46</xdr:row>
      <xdr:rowOff>182880</xdr:rowOff>
    </xdr:to>
    <xdr:pic>
      <xdr:nvPicPr>
        <xdr:cNvPr id="6" name="図 5">
          <a:extLst>
            <a:ext uri="{FF2B5EF4-FFF2-40B4-BE49-F238E27FC236}">
              <a16:creationId xmlns:a16="http://schemas.microsoft.com/office/drawing/2014/main" id="{D98CF0DC-77F6-4D0C-A7D2-760F169B753B}"/>
            </a:ext>
          </a:extLst>
        </xdr:cNvPr>
        <xdr:cNvPicPr>
          <a:picLocks noChangeAspect="1"/>
        </xdr:cNvPicPr>
      </xdr:nvPicPr>
      <xdr:blipFill>
        <a:blip xmlns:r="http://schemas.openxmlformats.org/officeDocument/2006/relationships" r:embed="rId1">
          <a:clrChange>
            <a:clrFrom>
              <a:srgbClr val="FDFDFD"/>
            </a:clrFrom>
            <a:clrTo>
              <a:srgbClr val="FDFDFD">
                <a:alpha val="0"/>
              </a:srgbClr>
            </a:clrTo>
          </a:clrChange>
          <a:extLst>
            <a:ext uri="{28A0092B-C50C-407E-A947-70E740481C1C}">
              <a14:useLocalDpi xmlns:a14="http://schemas.microsoft.com/office/drawing/2010/main" val="0"/>
            </a:ext>
          </a:extLst>
        </a:blip>
        <a:stretch>
          <a:fillRect/>
        </a:stretch>
      </xdr:blipFill>
      <xdr:spPr>
        <a:xfrm>
          <a:off x="13148854" y="10276840"/>
          <a:ext cx="2589712" cy="1739900"/>
        </a:xfrm>
        <a:prstGeom prst="rect">
          <a:avLst/>
        </a:prstGeom>
      </xdr:spPr>
    </xdr:pic>
    <xdr:clientData/>
  </xdr:twoCellAnchor>
  <xdr:twoCellAnchor>
    <xdr:from>
      <xdr:col>5</xdr:col>
      <xdr:colOff>241301</xdr:colOff>
      <xdr:row>2</xdr:row>
      <xdr:rowOff>63501</xdr:rowOff>
    </xdr:from>
    <xdr:to>
      <xdr:col>9</xdr:col>
      <xdr:colOff>635001</xdr:colOff>
      <xdr:row>23</xdr:row>
      <xdr:rowOff>76201</xdr:rowOff>
    </xdr:to>
    <xdr:sp macro="" textlink="">
      <xdr:nvSpPr>
        <xdr:cNvPr id="7" name="四角形: 角を丸くする 6">
          <a:extLst>
            <a:ext uri="{FF2B5EF4-FFF2-40B4-BE49-F238E27FC236}">
              <a16:creationId xmlns:a16="http://schemas.microsoft.com/office/drawing/2014/main" id="{47FE5D49-F5C0-4BCC-9529-2A32E50C0429}"/>
            </a:ext>
          </a:extLst>
        </xdr:cNvPr>
        <xdr:cNvSpPr/>
      </xdr:nvSpPr>
      <xdr:spPr>
        <a:xfrm>
          <a:off x="9324341" y="886461"/>
          <a:ext cx="7305040" cy="5400040"/>
        </a:xfrm>
        <a:prstGeom prst="roundRect">
          <a:avLst>
            <a:gd name="adj" fmla="val 7649"/>
          </a:avLst>
        </a:prstGeom>
        <a:noFill/>
        <a:ln w="38100" cap="flat">
          <a:solidFill>
            <a:srgbClr val="0066FF"/>
          </a:solidFill>
          <a:bevel/>
        </a:ln>
      </xdr:spPr>
      <xdr:style>
        <a:lnRef idx="2">
          <a:schemeClr val="accent6"/>
        </a:lnRef>
        <a:fillRef idx="1">
          <a:schemeClr val="lt1"/>
        </a:fillRef>
        <a:effectRef idx="0">
          <a:schemeClr val="accent6"/>
        </a:effectRef>
        <a:fontRef idx="minor">
          <a:schemeClr val="dk1"/>
        </a:fontRef>
      </xdr:style>
      <xdr:txBody>
        <a:bodyPr vertOverflow="clip" horzOverflow="clip" tIns="0" rtlCol="0" anchor="t"/>
        <a:lstStyle/>
        <a:p>
          <a:pPr algn="l"/>
          <a:r>
            <a:rPr kumimoji="1" lang="ja-JP" altLang="en-US" sz="1400" b="1" u="sng">
              <a:solidFill>
                <a:sysClr val="windowText" lastClr="000000"/>
              </a:solidFill>
            </a:rPr>
            <a:t>その他小売業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203200</xdr:colOff>
      <xdr:row>19</xdr:row>
      <xdr:rowOff>190501</xdr:rowOff>
    </xdr:from>
    <xdr:to>
      <xdr:col>9</xdr:col>
      <xdr:colOff>127000</xdr:colOff>
      <xdr:row>31</xdr:row>
      <xdr:rowOff>50800</xdr:rowOff>
    </xdr:to>
    <xdr:sp macro="" textlink="">
      <xdr:nvSpPr>
        <xdr:cNvPr id="2" name="四角形: 角を丸くする 1">
          <a:extLst>
            <a:ext uri="{FF2B5EF4-FFF2-40B4-BE49-F238E27FC236}">
              <a16:creationId xmlns:a16="http://schemas.microsoft.com/office/drawing/2014/main" id="{2AE28DF9-FFAD-459A-870F-E99ADA573DD4}"/>
            </a:ext>
          </a:extLst>
        </xdr:cNvPr>
        <xdr:cNvSpPr/>
      </xdr:nvSpPr>
      <xdr:spPr>
        <a:xfrm>
          <a:off x="7124700" y="5105401"/>
          <a:ext cx="9080500" cy="2908299"/>
        </a:xfrm>
        <a:prstGeom prst="roundRect">
          <a:avLst>
            <a:gd name="adj" fmla="val 6474"/>
          </a:avLst>
        </a:prstGeom>
        <a:noFill/>
        <a:ln w="38100">
          <a:solidFill>
            <a:srgbClr val="0066FF"/>
          </a:solidFill>
          <a:bevel/>
        </a:ln>
      </xdr:spPr>
      <xdr:style>
        <a:lnRef idx="2">
          <a:schemeClr val="accent6"/>
        </a:lnRef>
        <a:fillRef idx="1">
          <a:schemeClr val="lt1"/>
        </a:fillRef>
        <a:effectRef idx="0">
          <a:schemeClr val="accent6"/>
        </a:effectRef>
        <a:fontRef idx="minor">
          <a:schemeClr val="dk1"/>
        </a:fontRef>
      </xdr:style>
      <xdr:txBody>
        <a:bodyPr vertOverflow="clip" horzOverflow="clip" tIns="0" rtlCol="0" anchor="t"/>
        <a:lstStyle/>
        <a:p>
          <a:pPr algn="l"/>
          <a:r>
            <a:rPr kumimoji="1" lang="ja-JP" altLang="en-US" sz="1400" b="1" u="sng">
              <a:solidFill>
                <a:sysClr val="windowText" lastClr="000000"/>
              </a:solidFill>
            </a:rPr>
            <a:t>食料品関係店</a:t>
          </a:r>
        </a:p>
      </xdr:txBody>
    </xdr:sp>
    <xdr:clientData/>
  </xdr:twoCellAnchor>
  <xdr:twoCellAnchor>
    <xdr:from>
      <xdr:col>0</xdr:col>
      <xdr:colOff>109602</xdr:colOff>
      <xdr:row>28</xdr:row>
      <xdr:rowOff>165100</xdr:rowOff>
    </xdr:from>
    <xdr:to>
      <xdr:col>4</xdr:col>
      <xdr:colOff>76200</xdr:colOff>
      <xdr:row>41</xdr:row>
      <xdr:rowOff>177800</xdr:rowOff>
    </xdr:to>
    <xdr:sp macro="" textlink="">
      <xdr:nvSpPr>
        <xdr:cNvPr id="3" name="四角形: 角を丸くする 2">
          <a:extLst>
            <a:ext uri="{FF2B5EF4-FFF2-40B4-BE49-F238E27FC236}">
              <a16:creationId xmlns:a16="http://schemas.microsoft.com/office/drawing/2014/main" id="{19BAD724-1D95-4238-B38C-1DEEBFA0DC8F}"/>
            </a:ext>
          </a:extLst>
        </xdr:cNvPr>
        <xdr:cNvSpPr/>
      </xdr:nvSpPr>
      <xdr:spPr>
        <a:xfrm>
          <a:off x="109602" y="7305040"/>
          <a:ext cx="6855078" cy="3281680"/>
        </a:xfrm>
        <a:prstGeom prst="roundRect">
          <a:avLst>
            <a:gd name="adj" fmla="val 9305"/>
          </a:avLst>
        </a:prstGeom>
        <a:noFill/>
        <a:ln w="38100">
          <a:solidFill>
            <a:srgbClr val="0066FF"/>
          </a:solidFill>
          <a:bevel/>
        </a:ln>
      </xdr:spPr>
      <xdr:style>
        <a:lnRef idx="2">
          <a:schemeClr val="accent6"/>
        </a:lnRef>
        <a:fillRef idx="1">
          <a:schemeClr val="lt1"/>
        </a:fillRef>
        <a:effectRef idx="0">
          <a:schemeClr val="accent6"/>
        </a:effectRef>
        <a:fontRef idx="minor">
          <a:schemeClr val="dk1"/>
        </a:fontRef>
      </xdr:style>
      <xdr:txBody>
        <a:bodyPr vertOverflow="clip" horzOverflow="clip" tIns="0" rtlCol="0" anchor="t"/>
        <a:lstStyle/>
        <a:p>
          <a:pPr algn="l"/>
          <a:r>
            <a:rPr kumimoji="1" lang="ja-JP" altLang="en-US" sz="1400" b="1" u="sng">
              <a:solidFill>
                <a:sysClr val="windowText" lastClr="000000"/>
              </a:solidFill>
            </a:rPr>
            <a:t>バー</a:t>
          </a:r>
          <a:r>
            <a:rPr kumimoji="1" lang="en-US" altLang="ja-JP" sz="1400" b="1" u="sng">
              <a:solidFill>
                <a:sysClr val="windowText" lastClr="000000"/>
              </a:solidFill>
            </a:rPr>
            <a:t>/</a:t>
          </a:r>
          <a:r>
            <a:rPr kumimoji="1" lang="ja-JP" altLang="en-US" sz="1400" b="1" u="sng">
              <a:solidFill>
                <a:sysClr val="windowText" lastClr="000000"/>
              </a:solidFill>
            </a:rPr>
            <a:t>スナック系店</a:t>
          </a:r>
          <a:endParaRPr kumimoji="1" lang="en-US" altLang="ja-JP" sz="1400" b="1" u="sng">
            <a:solidFill>
              <a:sysClr val="windowText" lastClr="000000"/>
            </a:solidFill>
          </a:endParaRPr>
        </a:p>
      </xdr:txBody>
    </xdr:sp>
    <xdr:clientData/>
  </xdr:twoCellAnchor>
  <xdr:twoCellAnchor>
    <xdr:from>
      <xdr:col>4</xdr:col>
      <xdr:colOff>215538</xdr:colOff>
      <xdr:row>2</xdr:row>
      <xdr:rowOff>101600</xdr:rowOff>
    </xdr:from>
    <xdr:to>
      <xdr:col>9</xdr:col>
      <xdr:colOff>97971</xdr:colOff>
      <xdr:row>19</xdr:row>
      <xdr:rowOff>50800</xdr:rowOff>
    </xdr:to>
    <xdr:sp macro="" textlink="">
      <xdr:nvSpPr>
        <xdr:cNvPr id="4" name="四角形: 角を丸くする 3">
          <a:extLst>
            <a:ext uri="{FF2B5EF4-FFF2-40B4-BE49-F238E27FC236}">
              <a16:creationId xmlns:a16="http://schemas.microsoft.com/office/drawing/2014/main" id="{AB84E0AC-7C3E-4DDD-A39B-9D5F22588906}"/>
            </a:ext>
          </a:extLst>
        </xdr:cNvPr>
        <xdr:cNvSpPr/>
      </xdr:nvSpPr>
      <xdr:spPr>
        <a:xfrm>
          <a:off x="7137038" y="698500"/>
          <a:ext cx="9039133" cy="4267200"/>
        </a:xfrm>
        <a:prstGeom prst="roundRect">
          <a:avLst>
            <a:gd name="adj" fmla="val 3895"/>
          </a:avLst>
        </a:prstGeom>
        <a:noFill/>
        <a:ln w="38100">
          <a:solidFill>
            <a:srgbClr val="0066FF"/>
          </a:solidFill>
          <a:bevel/>
        </a:ln>
      </xdr:spPr>
      <xdr:style>
        <a:lnRef idx="2">
          <a:schemeClr val="accent6"/>
        </a:lnRef>
        <a:fillRef idx="1">
          <a:schemeClr val="lt1"/>
        </a:fillRef>
        <a:effectRef idx="0">
          <a:schemeClr val="accent6"/>
        </a:effectRef>
        <a:fontRef idx="minor">
          <a:schemeClr val="dk1"/>
        </a:fontRef>
      </xdr:style>
      <xdr:txBody>
        <a:bodyPr vertOverflow="clip" horzOverflow="clip" tIns="0" rtlCol="0" anchor="t"/>
        <a:lstStyle/>
        <a:p>
          <a:pPr algn="l"/>
          <a:r>
            <a:rPr kumimoji="1" lang="ja-JP" altLang="en-US" sz="1400" b="1" u="sng">
              <a:solidFill>
                <a:sysClr val="windowText" lastClr="000000"/>
              </a:solidFill>
            </a:rPr>
            <a:t>その他サービス業</a:t>
          </a:r>
          <a:endParaRPr kumimoji="1" lang="en-US" altLang="ja-JP" sz="1400" b="1" u="sng">
            <a:solidFill>
              <a:sysClr val="windowText" lastClr="000000"/>
            </a:solidFill>
          </a:endParaRPr>
        </a:p>
      </xdr:txBody>
    </xdr:sp>
    <xdr:clientData/>
  </xdr:twoCellAnchor>
  <xdr:twoCellAnchor>
    <xdr:from>
      <xdr:col>0</xdr:col>
      <xdr:colOff>143330</xdr:colOff>
      <xdr:row>2</xdr:row>
      <xdr:rowOff>76200</xdr:rowOff>
    </xdr:from>
    <xdr:to>
      <xdr:col>4</xdr:col>
      <xdr:colOff>63500</xdr:colOff>
      <xdr:row>27</xdr:row>
      <xdr:rowOff>228600</xdr:rowOff>
    </xdr:to>
    <xdr:sp macro="" textlink="">
      <xdr:nvSpPr>
        <xdr:cNvPr id="5" name="四角形: 角を丸くする 4">
          <a:extLst>
            <a:ext uri="{FF2B5EF4-FFF2-40B4-BE49-F238E27FC236}">
              <a16:creationId xmlns:a16="http://schemas.microsoft.com/office/drawing/2014/main" id="{5206CF53-DF6B-4E86-AAAA-A664F24DCB93}"/>
            </a:ext>
          </a:extLst>
        </xdr:cNvPr>
        <xdr:cNvSpPr/>
      </xdr:nvSpPr>
      <xdr:spPr>
        <a:xfrm>
          <a:off x="143330" y="678180"/>
          <a:ext cx="6808650" cy="6438900"/>
        </a:xfrm>
        <a:prstGeom prst="roundRect">
          <a:avLst>
            <a:gd name="adj" fmla="val 5315"/>
          </a:avLst>
        </a:prstGeom>
        <a:noFill/>
        <a:ln w="38100">
          <a:solidFill>
            <a:srgbClr val="0066FF"/>
          </a:solidFill>
          <a:bevel/>
        </a:ln>
      </xdr:spPr>
      <xdr:style>
        <a:lnRef idx="2">
          <a:schemeClr val="accent6"/>
        </a:lnRef>
        <a:fillRef idx="1">
          <a:schemeClr val="lt1"/>
        </a:fillRef>
        <a:effectRef idx="0">
          <a:schemeClr val="accent6"/>
        </a:effectRef>
        <a:fontRef idx="minor">
          <a:schemeClr val="dk1"/>
        </a:fontRef>
      </xdr:style>
      <xdr:txBody>
        <a:bodyPr vertOverflow="clip" horzOverflow="clip" tIns="0" rtlCol="0" anchor="t"/>
        <a:lstStyle/>
        <a:p>
          <a:pPr algn="l"/>
          <a:r>
            <a:rPr kumimoji="1" lang="ja-JP" altLang="en-US" sz="1400" b="1" u="sng">
              <a:solidFill>
                <a:sysClr val="windowText" lastClr="000000"/>
              </a:solidFill>
            </a:rPr>
            <a:t>飲食系店</a:t>
          </a:r>
        </a:p>
      </xdr:txBody>
    </xdr:sp>
    <xdr:clientData/>
  </xdr:twoCellAnchor>
  <xdr:twoCellAnchor>
    <xdr:from>
      <xdr:col>4</xdr:col>
      <xdr:colOff>190500</xdr:colOff>
      <xdr:row>31</xdr:row>
      <xdr:rowOff>165100</xdr:rowOff>
    </xdr:from>
    <xdr:to>
      <xdr:col>9</xdr:col>
      <xdr:colOff>114300</xdr:colOff>
      <xdr:row>34</xdr:row>
      <xdr:rowOff>114300</xdr:rowOff>
    </xdr:to>
    <xdr:sp macro="" textlink="">
      <xdr:nvSpPr>
        <xdr:cNvPr id="6" name="四角形: 角を丸くする 5">
          <a:extLst>
            <a:ext uri="{FF2B5EF4-FFF2-40B4-BE49-F238E27FC236}">
              <a16:creationId xmlns:a16="http://schemas.microsoft.com/office/drawing/2014/main" id="{EE227F65-8EB5-4033-9C04-040E40D3A8CC}"/>
            </a:ext>
          </a:extLst>
        </xdr:cNvPr>
        <xdr:cNvSpPr/>
      </xdr:nvSpPr>
      <xdr:spPr>
        <a:xfrm>
          <a:off x="7112000" y="8128000"/>
          <a:ext cx="9080500" cy="711200"/>
        </a:xfrm>
        <a:prstGeom prst="roundRect">
          <a:avLst>
            <a:gd name="adj" fmla="val 26812"/>
          </a:avLst>
        </a:prstGeom>
        <a:noFill/>
        <a:ln w="38100">
          <a:solidFill>
            <a:srgbClr val="0066FF"/>
          </a:solidFill>
          <a:bevel/>
        </a:ln>
      </xdr:spPr>
      <xdr:style>
        <a:lnRef idx="2">
          <a:schemeClr val="accent6"/>
        </a:lnRef>
        <a:fillRef idx="1">
          <a:schemeClr val="lt1"/>
        </a:fillRef>
        <a:effectRef idx="0">
          <a:schemeClr val="accent6"/>
        </a:effectRef>
        <a:fontRef idx="minor">
          <a:schemeClr val="dk1"/>
        </a:fontRef>
      </xdr:style>
      <xdr:txBody>
        <a:bodyPr vertOverflow="clip" horzOverflow="clip" tIns="0" rtlCol="0" anchor="t"/>
        <a:lstStyle/>
        <a:p>
          <a:pPr algn="l"/>
          <a:r>
            <a:rPr kumimoji="1" lang="ja-JP" altLang="en-US" sz="1400" b="1" u="sng">
              <a:solidFill>
                <a:sysClr val="windowText" lastClr="000000"/>
              </a:solidFill>
            </a:rPr>
            <a:t>ガソリンスタンド・プロパンガス</a:t>
          </a:r>
        </a:p>
      </xdr:txBody>
    </xdr:sp>
    <xdr:clientData/>
  </xdr:twoCellAnchor>
  <xdr:twoCellAnchor>
    <xdr:from>
      <xdr:col>4</xdr:col>
      <xdr:colOff>215900</xdr:colOff>
      <xdr:row>35</xdr:row>
      <xdr:rowOff>63501</xdr:rowOff>
    </xdr:from>
    <xdr:to>
      <xdr:col>9</xdr:col>
      <xdr:colOff>152400</xdr:colOff>
      <xdr:row>39</xdr:row>
      <xdr:rowOff>127001</xdr:rowOff>
    </xdr:to>
    <xdr:sp macro="" textlink="">
      <xdr:nvSpPr>
        <xdr:cNvPr id="7" name="四角形: 角を丸くする 6">
          <a:extLst>
            <a:ext uri="{FF2B5EF4-FFF2-40B4-BE49-F238E27FC236}">
              <a16:creationId xmlns:a16="http://schemas.microsoft.com/office/drawing/2014/main" id="{21875FCA-5DA4-4810-82D0-A74BFE16B112}"/>
            </a:ext>
          </a:extLst>
        </xdr:cNvPr>
        <xdr:cNvSpPr/>
      </xdr:nvSpPr>
      <xdr:spPr>
        <a:xfrm>
          <a:off x="7137400" y="9042401"/>
          <a:ext cx="9093200" cy="1079500"/>
        </a:xfrm>
        <a:prstGeom prst="roundRect">
          <a:avLst>
            <a:gd name="adj" fmla="val 26812"/>
          </a:avLst>
        </a:prstGeom>
        <a:noFill/>
        <a:ln w="38100">
          <a:solidFill>
            <a:srgbClr val="0066FF"/>
          </a:solidFill>
          <a:bevel/>
        </a:ln>
      </xdr:spPr>
      <xdr:style>
        <a:lnRef idx="2">
          <a:schemeClr val="accent6"/>
        </a:lnRef>
        <a:fillRef idx="1">
          <a:schemeClr val="lt1"/>
        </a:fillRef>
        <a:effectRef idx="0">
          <a:schemeClr val="accent6"/>
        </a:effectRef>
        <a:fontRef idx="minor">
          <a:schemeClr val="dk1"/>
        </a:fontRef>
      </xdr:style>
      <xdr:txBody>
        <a:bodyPr vertOverflow="clip" horzOverflow="clip" tIns="0" rtlCol="0" anchor="t"/>
        <a:lstStyle/>
        <a:p>
          <a:pPr algn="l"/>
          <a:r>
            <a:rPr kumimoji="1" lang="ja-JP" altLang="en-US" sz="1400" b="1" u="sng">
              <a:solidFill>
                <a:sysClr val="windowText" lastClr="000000"/>
              </a:solidFill>
            </a:rPr>
            <a:t>その他（公共施設）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42F2A-29D0-45B8-B66A-BEC2DC8205B3}">
  <sheetPr>
    <pageSetUpPr fitToPage="1"/>
  </sheetPr>
  <dimension ref="B1:M111"/>
  <sheetViews>
    <sheetView tabSelected="1" view="pageBreakPreview" zoomScale="70" zoomScaleNormal="70" zoomScaleSheetLayoutView="70" zoomScalePageLayoutView="70" workbookViewId="0">
      <selection activeCell="B2" sqref="B2"/>
    </sheetView>
  </sheetViews>
  <sheetFormatPr defaultRowHeight="18.75" x14ac:dyDescent="0.4"/>
  <cols>
    <col min="1" max="1" width="4.375" customWidth="1"/>
    <col min="2" max="5" width="28.75" customWidth="1"/>
    <col min="6" max="6" width="4.625" customWidth="1"/>
    <col min="7" max="9" width="28.75" customWidth="1"/>
    <col min="10" max="10" width="13.625" customWidth="1"/>
    <col min="11" max="11" width="18" customWidth="1"/>
    <col min="12" max="13" width="11.75" customWidth="1"/>
    <col min="14" max="14" width="30" customWidth="1"/>
  </cols>
  <sheetData>
    <row r="1" spans="2:13" ht="9.6" customHeight="1" x14ac:dyDescent="0.4"/>
    <row r="2" spans="2:13" ht="55.15" customHeight="1" x14ac:dyDescent="0.2">
      <c r="B2" s="1"/>
      <c r="C2" s="1"/>
      <c r="D2" s="1"/>
      <c r="E2" s="1"/>
      <c r="F2" s="1"/>
      <c r="I2" s="2" t="s">
        <v>362</v>
      </c>
    </row>
    <row r="3" spans="2:13" ht="28.15" customHeight="1" x14ac:dyDescent="0.4">
      <c r="B3" s="3"/>
      <c r="C3" s="3"/>
      <c r="D3" s="3"/>
      <c r="E3" s="3"/>
      <c r="F3" s="3"/>
      <c r="G3" s="3"/>
      <c r="H3" s="4"/>
    </row>
    <row r="4" spans="2:13" s="5" customFormat="1" ht="20.100000000000001" customHeight="1" x14ac:dyDescent="0.4">
      <c r="K4"/>
      <c r="M4" s="5">
        <f>COUNTA(B5:E9)</f>
        <v>10</v>
      </c>
    </row>
    <row r="5" spans="2:13" s="5" customFormat="1" ht="20.100000000000001" customHeight="1" x14ac:dyDescent="0.4">
      <c r="B5" s="5" t="s">
        <v>0</v>
      </c>
      <c r="C5" s="5" t="s">
        <v>6</v>
      </c>
      <c r="D5" s="5" t="s">
        <v>13</v>
      </c>
      <c r="G5" s="5" t="s">
        <v>3</v>
      </c>
      <c r="H5" s="5" t="s">
        <v>79</v>
      </c>
      <c r="I5" s="5" t="s">
        <v>4</v>
      </c>
      <c r="M5" s="6">
        <f>COUNTA(B13:E40)</f>
        <v>83</v>
      </c>
    </row>
    <row r="6" spans="2:13" s="5" customFormat="1" ht="20.100000000000001" customHeight="1" x14ac:dyDescent="0.4">
      <c r="B6" s="5" t="s">
        <v>5</v>
      </c>
      <c r="C6" s="5" t="s">
        <v>12</v>
      </c>
      <c r="D6" s="5" t="s">
        <v>2</v>
      </c>
      <c r="G6" s="5" t="s">
        <v>8</v>
      </c>
      <c r="H6" s="7" t="s">
        <v>52</v>
      </c>
      <c r="I6" s="5" t="s">
        <v>10</v>
      </c>
      <c r="M6" s="5">
        <f>COUNTA(G5:I22)</f>
        <v>47</v>
      </c>
    </row>
    <row r="7" spans="2:13" s="5" customFormat="1" ht="20.100000000000001" customHeight="1" x14ac:dyDescent="0.4">
      <c r="B7" s="5" t="s">
        <v>11</v>
      </c>
      <c r="C7" s="5" t="s">
        <v>17</v>
      </c>
      <c r="G7" s="5" t="s">
        <v>14</v>
      </c>
      <c r="H7" s="5" t="s">
        <v>9</v>
      </c>
      <c r="I7" s="5" t="s">
        <v>16</v>
      </c>
      <c r="M7" s="5">
        <f>COUNTA(G28:I40)</f>
        <v>24</v>
      </c>
    </row>
    <row r="8" spans="2:13" s="5" customFormat="1" ht="20.100000000000001" customHeight="1" x14ac:dyDescent="0.4">
      <c r="B8" s="5" t="s">
        <v>1</v>
      </c>
      <c r="C8" s="5" t="s">
        <v>7</v>
      </c>
      <c r="G8" s="5" t="s">
        <v>18</v>
      </c>
      <c r="H8" s="7" t="s">
        <v>15</v>
      </c>
      <c r="I8" s="7" t="s">
        <v>20</v>
      </c>
      <c r="M8" s="5">
        <f>SUM(M4:M7)</f>
        <v>164</v>
      </c>
    </row>
    <row r="9" spans="2:13" s="5" customFormat="1" ht="20.100000000000001" customHeight="1" x14ac:dyDescent="0.4">
      <c r="G9" s="5" t="s">
        <v>21</v>
      </c>
      <c r="H9" s="5" t="s">
        <v>360</v>
      </c>
      <c r="I9" s="5" t="s">
        <v>23</v>
      </c>
    </row>
    <row r="10" spans="2:13" s="5" customFormat="1" ht="20.100000000000001" customHeight="1" x14ac:dyDescent="0.4">
      <c r="G10" s="5" t="s">
        <v>24</v>
      </c>
      <c r="H10" s="5" t="s">
        <v>19</v>
      </c>
      <c r="I10" s="5" t="s">
        <v>26</v>
      </c>
      <c r="M10"/>
    </row>
    <row r="11" spans="2:13" s="5" customFormat="1" ht="20.100000000000001" customHeight="1" x14ac:dyDescent="0.4">
      <c r="G11" s="5" t="s">
        <v>336</v>
      </c>
      <c r="H11" s="5" t="s">
        <v>22</v>
      </c>
      <c r="I11" s="5" t="s">
        <v>29</v>
      </c>
      <c r="M11"/>
    </row>
    <row r="12" spans="2:13" s="5" customFormat="1" ht="20.100000000000001" customHeight="1" x14ac:dyDescent="0.4">
      <c r="G12" s="5" t="s">
        <v>27</v>
      </c>
      <c r="H12" s="5" t="s">
        <v>28</v>
      </c>
      <c r="I12" s="5" t="s">
        <v>32</v>
      </c>
      <c r="M12"/>
    </row>
    <row r="13" spans="2:13" s="5" customFormat="1" ht="20.100000000000001" customHeight="1" x14ac:dyDescent="0.4">
      <c r="B13" s="5" t="s">
        <v>33</v>
      </c>
      <c r="C13" s="5" t="s">
        <v>143</v>
      </c>
      <c r="D13" s="7" t="s">
        <v>144</v>
      </c>
      <c r="E13" s="7" t="s">
        <v>145</v>
      </c>
      <c r="G13" s="5" t="s">
        <v>30</v>
      </c>
      <c r="H13" s="5" t="s">
        <v>31</v>
      </c>
      <c r="I13" s="5" t="s">
        <v>39</v>
      </c>
      <c r="M13"/>
    </row>
    <row r="14" spans="2:13" s="5" customFormat="1" ht="20.100000000000001" customHeight="1" x14ac:dyDescent="0.4">
      <c r="B14" s="5" t="s">
        <v>40</v>
      </c>
      <c r="C14" s="5" t="s">
        <v>148</v>
      </c>
      <c r="D14" s="7" t="s">
        <v>149</v>
      </c>
      <c r="E14" s="20" t="s">
        <v>150</v>
      </c>
      <c r="G14" s="5" t="s">
        <v>37</v>
      </c>
      <c r="H14" s="22" t="s">
        <v>38</v>
      </c>
      <c r="I14" s="7" t="s">
        <v>45</v>
      </c>
      <c r="M14"/>
    </row>
    <row r="15" spans="2:13" s="5" customFormat="1" ht="20.100000000000001" customHeight="1" x14ac:dyDescent="0.4">
      <c r="B15" s="5" t="s">
        <v>46</v>
      </c>
      <c r="C15" s="5" t="s">
        <v>34</v>
      </c>
      <c r="D15" s="7" t="s">
        <v>35</v>
      </c>
      <c r="E15" s="7" t="s">
        <v>36</v>
      </c>
      <c r="G15" s="5" t="s">
        <v>364</v>
      </c>
      <c r="H15" s="5" t="s">
        <v>44</v>
      </c>
      <c r="I15" s="24" t="s">
        <v>365</v>
      </c>
      <c r="M15"/>
    </row>
    <row r="16" spans="2:13" s="5" customFormat="1" ht="20.100000000000001" customHeight="1" x14ac:dyDescent="0.4">
      <c r="B16" s="5" t="s">
        <v>53</v>
      </c>
      <c r="C16" s="5" t="s">
        <v>41</v>
      </c>
      <c r="D16" s="5" t="s">
        <v>42</v>
      </c>
      <c r="E16" s="7" t="s">
        <v>43</v>
      </c>
      <c r="G16" s="5" t="s">
        <v>50</v>
      </c>
      <c r="H16" s="5" t="s">
        <v>51</v>
      </c>
      <c r="I16" s="24" t="s">
        <v>366</v>
      </c>
      <c r="M16"/>
    </row>
    <row r="17" spans="2:13" s="5" customFormat="1" ht="20.100000000000001" customHeight="1" x14ac:dyDescent="0.4">
      <c r="B17" s="5" t="s">
        <v>57</v>
      </c>
      <c r="C17" s="5" t="s">
        <v>47</v>
      </c>
      <c r="D17" s="7" t="s">
        <v>48</v>
      </c>
      <c r="E17" s="5" t="s">
        <v>49</v>
      </c>
      <c r="G17" s="5" t="s">
        <v>56</v>
      </c>
      <c r="H17" s="20" t="s">
        <v>60</v>
      </c>
      <c r="I17" s="24" t="s">
        <v>367</v>
      </c>
      <c r="M17"/>
    </row>
    <row r="18" spans="2:13" s="5" customFormat="1" ht="20.100000000000001" customHeight="1" x14ac:dyDescent="0.4">
      <c r="B18" s="5" t="s">
        <v>61</v>
      </c>
      <c r="C18" s="5" t="s">
        <v>54</v>
      </c>
      <c r="D18" s="7" t="s">
        <v>55</v>
      </c>
      <c r="G18" s="5" t="s">
        <v>341</v>
      </c>
      <c r="H18" s="5" t="s">
        <v>65</v>
      </c>
      <c r="I18" s="23"/>
      <c r="M18"/>
    </row>
    <row r="19" spans="2:13" s="5" customFormat="1" ht="20.100000000000001" customHeight="1" x14ac:dyDescent="0.4">
      <c r="B19" s="5" t="s">
        <v>66</v>
      </c>
      <c r="C19" s="5" t="s">
        <v>58</v>
      </c>
      <c r="D19" s="7" t="s">
        <v>59</v>
      </c>
      <c r="F19" s="7"/>
      <c r="G19" s="5" t="s">
        <v>64</v>
      </c>
      <c r="H19" s="5" t="s">
        <v>70</v>
      </c>
      <c r="M19"/>
    </row>
    <row r="20" spans="2:13" s="5" customFormat="1" ht="20.100000000000001" customHeight="1" x14ac:dyDescent="0.4">
      <c r="B20" s="5" t="s">
        <v>71</v>
      </c>
      <c r="C20" s="5" t="s">
        <v>62</v>
      </c>
      <c r="D20" s="5" t="s">
        <v>63</v>
      </c>
      <c r="F20" s="7"/>
      <c r="G20" s="5" t="s">
        <v>69</v>
      </c>
      <c r="H20" s="5" t="s">
        <v>75</v>
      </c>
      <c r="M20"/>
    </row>
    <row r="21" spans="2:13" s="5" customFormat="1" ht="20.100000000000001" customHeight="1" x14ac:dyDescent="0.4">
      <c r="B21" s="5" t="s">
        <v>339</v>
      </c>
      <c r="C21" s="5" t="s">
        <v>67</v>
      </c>
      <c r="D21" s="7" t="s">
        <v>68</v>
      </c>
      <c r="F21" s="7"/>
      <c r="G21" s="5" t="s">
        <v>74</v>
      </c>
      <c r="H21" s="5" t="s">
        <v>80</v>
      </c>
      <c r="M21"/>
    </row>
    <row r="22" spans="2:13" s="5" customFormat="1" ht="20.100000000000001" customHeight="1" x14ac:dyDescent="0.4">
      <c r="B22" s="5" t="s">
        <v>76</v>
      </c>
      <c r="C22" s="5" t="s">
        <v>72</v>
      </c>
      <c r="D22" s="7" t="s">
        <v>73</v>
      </c>
      <c r="M22"/>
    </row>
    <row r="23" spans="2:13" s="5" customFormat="1" ht="20.100000000000001" customHeight="1" x14ac:dyDescent="0.4">
      <c r="B23" s="5" t="s">
        <v>81</v>
      </c>
      <c r="C23" s="5" t="s">
        <v>77</v>
      </c>
      <c r="D23" s="7" t="s">
        <v>78</v>
      </c>
      <c r="F23" s="7"/>
      <c r="M23"/>
    </row>
    <row r="24" spans="2:13" s="5" customFormat="1" ht="20.100000000000001" customHeight="1" x14ac:dyDescent="0.4">
      <c r="B24" s="5" t="s">
        <v>84</v>
      </c>
      <c r="C24" s="5" t="s">
        <v>82</v>
      </c>
      <c r="D24" s="7" t="s">
        <v>83</v>
      </c>
      <c r="M24"/>
    </row>
    <row r="25" spans="2:13" s="5" customFormat="1" ht="20.100000000000001" customHeight="1" x14ac:dyDescent="0.4">
      <c r="B25" s="5" t="s">
        <v>87</v>
      </c>
      <c r="C25" s="5" t="s">
        <v>85</v>
      </c>
      <c r="D25" s="20" t="s">
        <v>86</v>
      </c>
      <c r="M25"/>
    </row>
    <row r="26" spans="2:13" s="5" customFormat="1" ht="20.100000000000001" customHeight="1" x14ac:dyDescent="0.4">
      <c r="B26" s="5" t="s">
        <v>90</v>
      </c>
      <c r="C26" s="5" t="s">
        <v>338</v>
      </c>
      <c r="D26" s="7" t="s">
        <v>89</v>
      </c>
      <c r="F26" s="7"/>
      <c r="M26"/>
    </row>
    <row r="27" spans="2:13" s="5" customFormat="1" ht="20.100000000000001" customHeight="1" x14ac:dyDescent="0.4">
      <c r="B27" s="5" t="s">
        <v>93</v>
      </c>
      <c r="C27" s="5" t="s">
        <v>88</v>
      </c>
      <c r="D27" s="7" t="s">
        <v>92</v>
      </c>
      <c r="F27" s="7"/>
      <c r="M27"/>
    </row>
    <row r="28" spans="2:13" s="5" customFormat="1" ht="19.5" customHeight="1" x14ac:dyDescent="0.4">
      <c r="B28" s="5" t="s">
        <v>96</v>
      </c>
      <c r="C28" s="7" t="s">
        <v>91</v>
      </c>
      <c r="D28" s="7" t="s">
        <v>95</v>
      </c>
      <c r="F28" s="7"/>
      <c r="G28" s="5" t="s">
        <v>102</v>
      </c>
      <c r="H28" s="5" t="s">
        <v>109</v>
      </c>
      <c r="I28" s="5" t="s">
        <v>104</v>
      </c>
      <c r="M28"/>
    </row>
    <row r="29" spans="2:13" s="5" customFormat="1" ht="20.100000000000001" customHeight="1" x14ac:dyDescent="0.4">
      <c r="B29" s="5" t="s">
        <v>359</v>
      </c>
      <c r="C29" s="7" t="s">
        <v>94</v>
      </c>
      <c r="D29" s="5" t="s">
        <v>98</v>
      </c>
      <c r="F29" s="7"/>
      <c r="G29" s="5" t="s">
        <v>108</v>
      </c>
      <c r="H29" s="5" t="s">
        <v>115</v>
      </c>
      <c r="I29" s="5" t="s">
        <v>110</v>
      </c>
      <c r="M29"/>
    </row>
    <row r="30" spans="2:13" s="5" customFormat="1" ht="20.100000000000001" customHeight="1" x14ac:dyDescent="0.4">
      <c r="B30" s="5" t="s">
        <v>99</v>
      </c>
      <c r="C30" s="7" t="s">
        <v>97</v>
      </c>
      <c r="D30" s="7" t="s">
        <v>101</v>
      </c>
      <c r="F30" s="7"/>
      <c r="G30" s="5" t="s">
        <v>114</v>
      </c>
      <c r="H30" s="5" t="s">
        <v>343</v>
      </c>
      <c r="M30"/>
    </row>
    <row r="31" spans="2:13" s="5" customFormat="1" ht="20.100000000000001" customHeight="1" x14ac:dyDescent="0.4">
      <c r="B31" s="5" t="s">
        <v>105</v>
      </c>
      <c r="C31" s="5" t="s">
        <v>100</v>
      </c>
      <c r="D31" s="5" t="s">
        <v>107</v>
      </c>
      <c r="F31" s="7"/>
      <c r="G31" s="5" t="s">
        <v>118</v>
      </c>
      <c r="H31" s="5" t="s">
        <v>119</v>
      </c>
      <c r="M31"/>
    </row>
    <row r="32" spans="2:13" s="5" customFormat="1" ht="20.100000000000001" customHeight="1" x14ac:dyDescent="0.4">
      <c r="B32" s="5" t="s">
        <v>111</v>
      </c>
      <c r="C32" s="7" t="s">
        <v>106</v>
      </c>
      <c r="D32" s="5" t="s">
        <v>113</v>
      </c>
      <c r="F32" s="7"/>
      <c r="G32" s="5" t="s">
        <v>123</v>
      </c>
      <c r="H32" s="5" t="s">
        <v>124</v>
      </c>
      <c r="M32"/>
    </row>
    <row r="33" spans="2:13" s="5" customFormat="1" ht="20.100000000000001" customHeight="1" x14ac:dyDescent="0.4">
      <c r="B33" s="5" t="s">
        <v>116</v>
      </c>
      <c r="C33" s="5" t="s">
        <v>112</v>
      </c>
      <c r="D33" s="7" t="s">
        <v>117</v>
      </c>
      <c r="F33" s="8"/>
      <c r="G33" s="5" t="s">
        <v>128</v>
      </c>
      <c r="H33" s="5" t="s">
        <v>129</v>
      </c>
      <c r="M33"/>
    </row>
    <row r="34" spans="2:13" s="5" customFormat="1" ht="20.100000000000001" customHeight="1" x14ac:dyDescent="0.4">
      <c r="B34" s="5" t="s">
        <v>120</v>
      </c>
      <c r="C34" s="7" t="s">
        <v>121</v>
      </c>
      <c r="D34" s="7" t="s">
        <v>122</v>
      </c>
      <c r="F34" s="7"/>
      <c r="G34" s="5" t="s">
        <v>136</v>
      </c>
      <c r="H34" s="5" t="s">
        <v>132</v>
      </c>
    </row>
    <row r="35" spans="2:13" s="5" customFormat="1" ht="20.100000000000001" customHeight="1" x14ac:dyDescent="0.4">
      <c r="B35" s="5" t="s">
        <v>125</v>
      </c>
      <c r="C35" s="7" t="s">
        <v>126</v>
      </c>
      <c r="D35" s="7" t="s">
        <v>127</v>
      </c>
      <c r="F35" s="7"/>
      <c r="G35" s="5" t="s">
        <v>141</v>
      </c>
      <c r="H35" s="5" t="s">
        <v>137</v>
      </c>
    </row>
    <row r="36" spans="2:13" s="5" customFormat="1" ht="20.100000000000001" customHeight="1" x14ac:dyDescent="0.4">
      <c r="B36" s="5" t="s">
        <v>337</v>
      </c>
      <c r="C36" s="7" t="s">
        <v>130</v>
      </c>
      <c r="D36" s="7" t="s">
        <v>131</v>
      </c>
      <c r="G36" s="5" t="s">
        <v>146</v>
      </c>
      <c r="H36" s="5" t="s">
        <v>142</v>
      </c>
    </row>
    <row r="37" spans="2:13" s="5" customFormat="1" ht="20.100000000000001" customHeight="1" x14ac:dyDescent="0.4">
      <c r="B37" s="5" t="s">
        <v>133</v>
      </c>
      <c r="C37" s="7" t="s">
        <v>134</v>
      </c>
      <c r="D37" s="7" t="s">
        <v>135</v>
      </c>
      <c r="G37" s="5" t="s">
        <v>151</v>
      </c>
      <c r="H37" s="5" t="s">
        <v>147</v>
      </c>
    </row>
    <row r="38" spans="2:13" s="5" customFormat="1" ht="20.100000000000001" customHeight="1" x14ac:dyDescent="0.4">
      <c r="B38" s="5" t="s">
        <v>138</v>
      </c>
      <c r="C38" s="7" t="s">
        <v>139</v>
      </c>
      <c r="D38" s="7" t="s">
        <v>140</v>
      </c>
      <c r="G38" s="5" t="s">
        <v>103</v>
      </c>
      <c r="H38" s="5" t="s">
        <v>152</v>
      </c>
    </row>
    <row r="39" spans="2:13" s="5" customFormat="1" ht="20.100000000000001" customHeight="1" x14ac:dyDescent="0.4"/>
    <row r="40" spans="2:13" s="5" customFormat="1" ht="20.100000000000001" customHeight="1" x14ac:dyDescent="0.4"/>
    <row r="41" spans="2:13" s="5" customFormat="1" ht="20.100000000000001" customHeight="1" x14ac:dyDescent="0.4">
      <c r="K41"/>
      <c r="L41"/>
    </row>
    <row r="42" spans="2:13" s="5" customFormat="1" ht="7.9" customHeight="1" x14ac:dyDescent="0.4">
      <c r="K42"/>
      <c r="L42"/>
    </row>
    <row r="43" spans="2:13" s="5" customFormat="1" ht="20.100000000000001" customHeight="1" x14ac:dyDescent="0.4">
      <c r="B43" s="25" t="s">
        <v>153</v>
      </c>
      <c r="C43" s="25"/>
      <c r="D43" s="25"/>
      <c r="K43"/>
      <c r="L43"/>
    </row>
    <row r="44" spans="2:13" s="5" customFormat="1" ht="20.100000000000001" customHeight="1" x14ac:dyDescent="0.4">
      <c r="B44" s="25" t="s">
        <v>154</v>
      </c>
      <c r="C44" s="25"/>
      <c r="D44" s="25"/>
      <c r="E44" s="25"/>
      <c r="K44"/>
      <c r="L44"/>
    </row>
    <row r="45" spans="2:13" s="5" customFormat="1" ht="20.100000000000001" customHeight="1" x14ac:dyDescent="0.4">
      <c r="K45"/>
      <c r="L45"/>
    </row>
    <row r="46" spans="2:13" s="5" customFormat="1" ht="20.100000000000001" customHeight="1" x14ac:dyDescent="0.4">
      <c r="K46"/>
      <c r="L46"/>
    </row>
    <row r="47" spans="2:13" s="5" customFormat="1" ht="20.100000000000001" customHeight="1" x14ac:dyDescent="0.4">
      <c r="K47"/>
      <c r="L47"/>
    </row>
    <row r="48" spans="2:13" s="5" customFormat="1" ht="20.100000000000001" customHeight="1" x14ac:dyDescent="0.4">
      <c r="K48"/>
      <c r="L48"/>
    </row>
    <row r="49" spans="7:12" s="5" customFormat="1" ht="20.100000000000001" customHeight="1" thickBot="1" x14ac:dyDescent="0.45">
      <c r="K49"/>
      <c r="L49"/>
    </row>
    <row r="50" spans="7:12" s="5" customFormat="1" ht="29.25" customHeight="1" x14ac:dyDescent="0.4">
      <c r="G50" s="9" t="s">
        <v>155</v>
      </c>
      <c r="H50" s="9" t="s">
        <v>155</v>
      </c>
      <c r="I50"/>
      <c r="K50"/>
    </row>
    <row r="51" spans="7:12" s="5" customFormat="1" ht="29.25" customHeight="1" thickBot="1" x14ac:dyDescent="0.45">
      <c r="G51" s="10" t="s">
        <v>156</v>
      </c>
      <c r="H51" s="14" t="s">
        <v>333</v>
      </c>
      <c r="I51"/>
      <c r="K51"/>
    </row>
    <row r="52" spans="7:12" s="5" customFormat="1" ht="29.25" customHeight="1" x14ac:dyDescent="0.4">
      <c r="G52" s="15" t="s">
        <v>155</v>
      </c>
      <c r="H52" s="17" t="s">
        <v>155</v>
      </c>
      <c r="I52"/>
      <c r="K52"/>
    </row>
    <row r="53" spans="7:12" s="5" customFormat="1" ht="29.25" customHeight="1" thickBot="1" x14ac:dyDescent="0.45">
      <c r="G53" s="16" t="s">
        <v>334</v>
      </c>
      <c r="H53" s="19" t="s">
        <v>353</v>
      </c>
      <c r="I53"/>
      <c r="K53"/>
    </row>
    <row r="54" spans="7:12" s="5" customFormat="1" ht="29.25" customHeight="1" x14ac:dyDescent="0.4">
      <c r="G54" s="15" t="s">
        <v>155</v>
      </c>
      <c r="H54" s="17" t="s">
        <v>155</v>
      </c>
      <c r="I54"/>
      <c r="K54"/>
    </row>
    <row r="55" spans="7:12" s="5" customFormat="1" ht="20.100000000000001" customHeight="1" thickBot="1" x14ac:dyDescent="0.45">
      <c r="G55" s="16" t="s">
        <v>348</v>
      </c>
      <c r="H55" s="18"/>
      <c r="K55"/>
      <c r="L55"/>
    </row>
    <row r="56" spans="7:12" s="5" customFormat="1" ht="20.100000000000001" customHeight="1" x14ac:dyDescent="0.4">
      <c r="K56"/>
      <c r="L56"/>
    </row>
    <row r="57" spans="7:12" s="5" customFormat="1" ht="20.100000000000001" customHeight="1" x14ac:dyDescent="0.4">
      <c r="K57"/>
      <c r="L57"/>
    </row>
    <row r="58" spans="7:12" s="5" customFormat="1" ht="20.100000000000001" customHeight="1" x14ac:dyDescent="0.4">
      <c r="K58"/>
      <c r="L58"/>
    </row>
    <row r="59" spans="7:12" s="5" customFormat="1" ht="20.100000000000001" customHeight="1" x14ac:dyDescent="0.4">
      <c r="K59"/>
      <c r="L59"/>
    </row>
    <row r="60" spans="7:12" s="5" customFormat="1" ht="20.100000000000001" customHeight="1" x14ac:dyDescent="0.4">
      <c r="K60"/>
      <c r="L60"/>
    </row>
    <row r="61" spans="7:12" s="5" customFormat="1" ht="20.100000000000001" customHeight="1" x14ac:dyDescent="0.4">
      <c r="K61"/>
      <c r="L61"/>
    </row>
    <row r="62" spans="7:12" s="5" customFormat="1" ht="20.100000000000001" customHeight="1" x14ac:dyDescent="0.4">
      <c r="K62"/>
      <c r="L62"/>
    </row>
    <row r="63" spans="7:12" s="5" customFormat="1" ht="20.100000000000001" customHeight="1" x14ac:dyDescent="0.4">
      <c r="K63"/>
      <c r="L63"/>
    </row>
    <row r="64" spans="7:12" s="5" customFormat="1" ht="20.100000000000001" customHeight="1" x14ac:dyDescent="0.4">
      <c r="K64"/>
      <c r="L64"/>
    </row>
    <row r="65" spans="11:12" s="5" customFormat="1" ht="20.100000000000001" customHeight="1" x14ac:dyDescent="0.4">
      <c r="K65"/>
      <c r="L65"/>
    </row>
    <row r="66" spans="11:12" s="5" customFormat="1" ht="20.100000000000001" customHeight="1" x14ac:dyDescent="0.4">
      <c r="K66"/>
      <c r="L66"/>
    </row>
    <row r="67" spans="11:12" s="5" customFormat="1" ht="20.100000000000001" customHeight="1" x14ac:dyDescent="0.4">
      <c r="K67"/>
      <c r="L67"/>
    </row>
    <row r="68" spans="11:12" s="5" customFormat="1" ht="20.100000000000001" customHeight="1" x14ac:dyDescent="0.4">
      <c r="K68"/>
      <c r="L68"/>
    </row>
    <row r="69" spans="11:12" s="5" customFormat="1" ht="20.100000000000001" customHeight="1" x14ac:dyDescent="0.4">
      <c r="K69"/>
      <c r="L69"/>
    </row>
    <row r="70" spans="11:12" s="5" customFormat="1" ht="20.100000000000001" customHeight="1" x14ac:dyDescent="0.4">
      <c r="K70"/>
      <c r="L70"/>
    </row>
    <row r="71" spans="11:12" s="5" customFormat="1" ht="20.100000000000001" customHeight="1" x14ac:dyDescent="0.4">
      <c r="K71"/>
      <c r="L71"/>
    </row>
    <row r="72" spans="11:12" s="5" customFormat="1" ht="20.100000000000001" customHeight="1" x14ac:dyDescent="0.4">
      <c r="K72"/>
      <c r="L72"/>
    </row>
    <row r="73" spans="11:12" s="5" customFormat="1" ht="20.100000000000001" customHeight="1" x14ac:dyDescent="0.4">
      <c r="K73"/>
      <c r="L73"/>
    </row>
    <row r="74" spans="11:12" s="5" customFormat="1" ht="20.100000000000001" customHeight="1" x14ac:dyDescent="0.4">
      <c r="K74"/>
      <c r="L74"/>
    </row>
    <row r="75" spans="11:12" s="5" customFormat="1" ht="20.100000000000001" customHeight="1" x14ac:dyDescent="0.4">
      <c r="K75"/>
      <c r="L75"/>
    </row>
    <row r="76" spans="11:12" s="5" customFormat="1" ht="20.100000000000001" customHeight="1" x14ac:dyDescent="0.4">
      <c r="K76"/>
      <c r="L76"/>
    </row>
    <row r="77" spans="11:12" s="5" customFormat="1" ht="20.100000000000001" customHeight="1" x14ac:dyDescent="0.4">
      <c r="K77"/>
      <c r="L77"/>
    </row>
    <row r="78" spans="11:12" s="5" customFormat="1" ht="20.100000000000001" customHeight="1" x14ac:dyDescent="0.4">
      <c r="K78"/>
      <c r="L78"/>
    </row>
    <row r="79" spans="11:12" s="5" customFormat="1" ht="20.100000000000001" customHeight="1" x14ac:dyDescent="0.4">
      <c r="K79"/>
      <c r="L79"/>
    </row>
    <row r="80" spans="11:12" s="5" customFormat="1" ht="20.100000000000001" customHeight="1" x14ac:dyDescent="0.4">
      <c r="K80"/>
      <c r="L80"/>
    </row>
    <row r="81" spans="11:12" s="5" customFormat="1" ht="20.100000000000001" customHeight="1" x14ac:dyDescent="0.4">
      <c r="K81"/>
      <c r="L81"/>
    </row>
    <row r="82" spans="11:12" s="5" customFormat="1" ht="20.100000000000001" customHeight="1" x14ac:dyDescent="0.4">
      <c r="K82"/>
      <c r="L82"/>
    </row>
    <row r="83" spans="11:12" s="5" customFormat="1" ht="20.100000000000001" customHeight="1" x14ac:dyDescent="0.4">
      <c r="K83"/>
      <c r="L83"/>
    </row>
    <row r="84" spans="11:12" s="5" customFormat="1" ht="20.100000000000001" customHeight="1" x14ac:dyDescent="0.4">
      <c r="K84"/>
      <c r="L84"/>
    </row>
    <row r="85" spans="11:12" s="5" customFormat="1" ht="20.100000000000001" customHeight="1" x14ac:dyDescent="0.4">
      <c r="K85"/>
      <c r="L85"/>
    </row>
    <row r="86" spans="11:12" s="5" customFormat="1" ht="20.100000000000001" customHeight="1" x14ac:dyDescent="0.4">
      <c r="K86"/>
      <c r="L86"/>
    </row>
    <row r="87" spans="11:12" s="5" customFormat="1" ht="20.100000000000001" customHeight="1" x14ac:dyDescent="0.4">
      <c r="K87"/>
      <c r="L87"/>
    </row>
    <row r="88" spans="11:12" s="5" customFormat="1" ht="20.100000000000001" customHeight="1" x14ac:dyDescent="0.4">
      <c r="K88"/>
      <c r="L88"/>
    </row>
    <row r="89" spans="11:12" s="5" customFormat="1" ht="20.100000000000001" customHeight="1" x14ac:dyDescent="0.4">
      <c r="K89"/>
      <c r="L89"/>
    </row>
    <row r="90" spans="11:12" s="5" customFormat="1" ht="20.100000000000001" customHeight="1" x14ac:dyDescent="0.4">
      <c r="K90"/>
      <c r="L90"/>
    </row>
    <row r="91" spans="11:12" s="5" customFormat="1" ht="20.100000000000001" customHeight="1" x14ac:dyDescent="0.4">
      <c r="K91"/>
      <c r="L91"/>
    </row>
    <row r="92" spans="11:12" s="5" customFormat="1" ht="20.100000000000001" customHeight="1" x14ac:dyDescent="0.4">
      <c r="K92"/>
      <c r="L92"/>
    </row>
    <row r="93" spans="11:12" s="5" customFormat="1" ht="20.100000000000001" customHeight="1" x14ac:dyDescent="0.4">
      <c r="K93"/>
      <c r="L93"/>
    </row>
    <row r="94" spans="11:12" s="5" customFormat="1" ht="20.100000000000001" customHeight="1" x14ac:dyDescent="0.4">
      <c r="K94"/>
      <c r="L94"/>
    </row>
    <row r="95" spans="11:12" s="5" customFormat="1" ht="20.100000000000001" customHeight="1" x14ac:dyDescent="0.4">
      <c r="K95"/>
      <c r="L95"/>
    </row>
    <row r="96" spans="11:12" s="5" customFormat="1" ht="20.100000000000001" customHeight="1" x14ac:dyDescent="0.4">
      <c r="K96"/>
      <c r="L96"/>
    </row>
    <row r="97" spans="11:11" s="5" customFormat="1" ht="20.100000000000001" customHeight="1" x14ac:dyDescent="0.4">
      <c r="K97"/>
    </row>
    <row r="98" spans="11:11" s="5" customFormat="1" ht="20.100000000000001" customHeight="1" x14ac:dyDescent="0.4">
      <c r="K98"/>
    </row>
    <row r="99" spans="11:11" s="5" customFormat="1" ht="20.100000000000001" customHeight="1" x14ac:dyDescent="0.4">
      <c r="K99"/>
    </row>
    <row r="100" spans="11:11" s="5" customFormat="1" ht="20.100000000000001" customHeight="1" x14ac:dyDescent="0.4">
      <c r="K100"/>
    </row>
    <row r="101" spans="11:11" s="5" customFormat="1" ht="20.100000000000001" customHeight="1" x14ac:dyDescent="0.4">
      <c r="K101"/>
    </row>
    <row r="102" spans="11:11" s="5" customFormat="1" ht="20.100000000000001" customHeight="1" x14ac:dyDescent="0.4">
      <c r="K102"/>
    </row>
    <row r="103" spans="11:11" s="5" customFormat="1" ht="20.100000000000001" customHeight="1" x14ac:dyDescent="0.4">
      <c r="K103"/>
    </row>
    <row r="104" spans="11:11" s="5" customFormat="1" ht="20.100000000000001" customHeight="1" x14ac:dyDescent="0.4">
      <c r="K104"/>
    </row>
    <row r="105" spans="11:11" s="5" customFormat="1" ht="20.100000000000001" customHeight="1" x14ac:dyDescent="0.4">
      <c r="K105"/>
    </row>
    <row r="106" spans="11:11" s="5" customFormat="1" ht="20.100000000000001" customHeight="1" x14ac:dyDescent="0.4">
      <c r="K106"/>
    </row>
    <row r="107" spans="11:11" s="5" customFormat="1" ht="20.100000000000001" customHeight="1" x14ac:dyDescent="0.4">
      <c r="K107"/>
    </row>
    <row r="108" spans="11:11" s="5" customFormat="1" ht="20.100000000000001" customHeight="1" x14ac:dyDescent="0.4">
      <c r="K108"/>
    </row>
    <row r="109" spans="11:11" s="5" customFormat="1" ht="20.100000000000001" customHeight="1" x14ac:dyDescent="0.4">
      <c r="K109"/>
    </row>
    <row r="110" spans="11:11" s="5" customFormat="1" ht="20.100000000000001" customHeight="1" x14ac:dyDescent="0.4">
      <c r="K110"/>
    </row>
    <row r="111" spans="11:11" s="7" customFormat="1" x14ac:dyDescent="0.4">
      <c r="K111"/>
    </row>
  </sheetData>
  <mergeCells count="2">
    <mergeCell ref="B43:D43"/>
    <mergeCell ref="B44:E44"/>
  </mergeCells>
  <phoneticPr fontId="1"/>
  <pageMargins left="0.78740157480314965" right="0.39370078740157483" top="0" bottom="0" header="0.31496062992125984" footer="0.31496062992125984"/>
  <pageSetup paperSize="9" scale="55" orientation="landscape" r:id="rId1"/>
  <headerFooter>
    <oddHeader>&amp;C&amp;"-,太字"&amp;18&amp;E生活応援商品券が使えるお店（商工会会員事業所）一覧表</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1B991-A43F-4A82-AF9E-936FD865D388}">
  <sheetPr>
    <pageSetUpPr fitToPage="1"/>
  </sheetPr>
  <dimension ref="A1:N108"/>
  <sheetViews>
    <sheetView view="pageBreakPreview" zoomScale="75" zoomScaleNormal="70" zoomScaleSheetLayoutView="75" workbookViewId="0">
      <selection activeCell="B2" sqref="B2"/>
    </sheetView>
  </sheetViews>
  <sheetFormatPr defaultRowHeight="18.75" x14ac:dyDescent="0.4"/>
  <cols>
    <col min="1" max="1" width="4.25" customWidth="1"/>
    <col min="2" max="4" width="28.75" customWidth="1"/>
    <col min="5" max="5" width="4.75" customWidth="1"/>
    <col min="6" max="9" width="28.75" customWidth="1"/>
    <col min="11" max="11" width="11.875" style="7" customWidth="1"/>
    <col min="12" max="12" width="21.375" customWidth="1"/>
    <col min="13" max="13" width="11.75" customWidth="1"/>
    <col min="14" max="14" width="30" customWidth="1"/>
  </cols>
  <sheetData>
    <row r="1" spans="2:12" ht="9" customHeight="1" x14ac:dyDescent="0.5">
      <c r="B1" s="1"/>
      <c r="C1" s="1"/>
      <c r="D1" s="1"/>
      <c r="E1" s="1"/>
      <c r="F1" s="1"/>
      <c r="G1" s="1"/>
      <c r="H1" s="11"/>
    </row>
    <row r="2" spans="2:12" ht="38.450000000000003" customHeight="1" x14ac:dyDescent="0.4">
      <c r="B2" s="3"/>
      <c r="C2" s="3"/>
      <c r="D2" s="3"/>
      <c r="E2" s="3"/>
      <c r="F2" s="3"/>
      <c r="G2" s="3"/>
      <c r="I2" s="12" t="str">
        <f>'一覧表1  並び変更'!I2</f>
        <v>令和６年１月２４日現在</v>
      </c>
    </row>
    <row r="3" spans="2:12" s="5" customFormat="1" ht="20.100000000000001" customHeight="1" x14ac:dyDescent="0.4"/>
    <row r="4" spans="2:12" s="5" customFormat="1" ht="20.100000000000001" customHeight="1" x14ac:dyDescent="0.4">
      <c r="L4" s="5">
        <f>COUNTA(B5:D27)</f>
        <v>65</v>
      </c>
    </row>
    <row r="5" spans="2:12" s="5" customFormat="1" ht="20.100000000000001" customHeight="1" x14ac:dyDescent="0.4">
      <c r="B5" s="5" t="s">
        <v>157</v>
      </c>
      <c r="C5" s="22" t="s">
        <v>158</v>
      </c>
      <c r="D5" s="5" t="s">
        <v>354</v>
      </c>
      <c r="F5" s="5" t="s">
        <v>159</v>
      </c>
      <c r="G5" s="5" t="s">
        <v>166</v>
      </c>
      <c r="H5" s="7" t="s">
        <v>358</v>
      </c>
      <c r="I5" s="5" t="s">
        <v>247</v>
      </c>
      <c r="L5" s="5">
        <f>COUNTA(B32:D41)</f>
        <v>23</v>
      </c>
    </row>
    <row r="6" spans="2:12" s="5" customFormat="1" ht="20.100000000000001" customHeight="1" x14ac:dyDescent="0.4">
      <c r="B6" s="7" t="s">
        <v>162</v>
      </c>
      <c r="C6" s="5" t="s">
        <v>163</v>
      </c>
      <c r="D6" s="7" t="s">
        <v>259</v>
      </c>
      <c r="F6" s="5" t="s">
        <v>165</v>
      </c>
      <c r="G6" s="5" t="s">
        <v>173</v>
      </c>
      <c r="H6" s="5" t="s">
        <v>246</v>
      </c>
      <c r="I6" s="5" t="s">
        <v>161</v>
      </c>
      <c r="L6" s="5">
        <f>COUNTA(F5:I21)</f>
        <v>54</v>
      </c>
    </row>
    <row r="7" spans="2:12" s="5" customFormat="1" ht="20.100000000000001" customHeight="1" x14ac:dyDescent="0.4">
      <c r="B7" s="5" t="s">
        <v>169</v>
      </c>
      <c r="C7" s="5" t="s">
        <v>170</v>
      </c>
      <c r="D7" s="5" t="s">
        <v>262</v>
      </c>
      <c r="E7" s="7"/>
      <c r="F7" s="5" t="s">
        <v>172</v>
      </c>
      <c r="G7" s="5" t="s">
        <v>180</v>
      </c>
      <c r="H7" s="5" t="s">
        <v>167</v>
      </c>
      <c r="I7" s="5" t="s">
        <v>168</v>
      </c>
      <c r="L7" s="5">
        <f>COUNTA(F25:I34)</f>
        <v>31</v>
      </c>
    </row>
    <row r="8" spans="2:12" s="5" customFormat="1" ht="20.100000000000001" customHeight="1" x14ac:dyDescent="0.4">
      <c r="B8" s="5" t="s">
        <v>176</v>
      </c>
      <c r="C8" s="5" t="s">
        <v>177</v>
      </c>
      <c r="D8" s="5" t="s">
        <v>164</v>
      </c>
      <c r="F8" s="5" t="s">
        <v>179</v>
      </c>
      <c r="G8" s="5" t="s">
        <v>355</v>
      </c>
      <c r="H8" s="5" t="s">
        <v>174</v>
      </c>
      <c r="I8" s="5" t="s">
        <v>175</v>
      </c>
      <c r="L8" s="5">
        <f>COUNTA(F38:I38)</f>
        <v>2</v>
      </c>
    </row>
    <row r="9" spans="2:12" s="5" customFormat="1" ht="20.100000000000001" customHeight="1" x14ac:dyDescent="0.4">
      <c r="B9" s="5" t="s">
        <v>183</v>
      </c>
      <c r="C9" s="5" t="s">
        <v>184</v>
      </c>
      <c r="D9" s="5" t="s">
        <v>171</v>
      </c>
      <c r="F9" s="5" t="s">
        <v>186</v>
      </c>
      <c r="G9" s="5" t="s">
        <v>187</v>
      </c>
      <c r="H9" s="5" t="s">
        <v>181</v>
      </c>
      <c r="I9" s="5" t="s">
        <v>182</v>
      </c>
      <c r="L9" s="5">
        <f>SUM(L4:L8)</f>
        <v>175</v>
      </c>
    </row>
    <row r="10" spans="2:12" s="5" customFormat="1" ht="20.100000000000001" customHeight="1" x14ac:dyDescent="0.4">
      <c r="B10" s="5" t="s">
        <v>190</v>
      </c>
      <c r="C10" s="5" t="s">
        <v>349</v>
      </c>
      <c r="D10" s="5" t="s">
        <v>178</v>
      </c>
      <c r="E10" s="7"/>
      <c r="F10" s="5" t="s">
        <v>192</v>
      </c>
      <c r="G10" s="5" t="s">
        <v>193</v>
      </c>
      <c r="H10" s="5" t="s">
        <v>357</v>
      </c>
      <c r="I10" s="5" t="s">
        <v>189</v>
      </c>
    </row>
    <row r="11" spans="2:12" s="5" customFormat="1" ht="20.100000000000001" customHeight="1" x14ac:dyDescent="0.4">
      <c r="B11" s="5" t="s">
        <v>196</v>
      </c>
      <c r="C11" s="5" t="s">
        <v>346</v>
      </c>
      <c r="D11" s="5" t="s">
        <v>185</v>
      </c>
      <c r="F11" s="5" t="s">
        <v>198</v>
      </c>
      <c r="G11" s="5" t="s">
        <v>199</v>
      </c>
      <c r="H11" s="5" t="s">
        <v>188</v>
      </c>
      <c r="I11" s="5" t="s">
        <v>195</v>
      </c>
      <c r="L11" s="5">
        <v>161</v>
      </c>
    </row>
    <row r="12" spans="2:12" s="5" customFormat="1" ht="20.100000000000001" customHeight="1" x14ac:dyDescent="0.4">
      <c r="B12" s="5" t="s">
        <v>202</v>
      </c>
      <c r="C12" s="5" t="s">
        <v>363</v>
      </c>
      <c r="D12" s="5" t="s">
        <v>335</v>
      </c>
      <c r="E12" s="7"/>
      <c r="F12" s="5" t="s">
        <v>204</v>
      </c>
      <c r="G12" s="5" t="s">
        <v>205</v>
      </c>
      <c r="H12" s="5" t="s">
        <v>194</v>
      </c>
      <c r="I12" s="5" t="s">
        <v>201</v>
      </c>
      <c r="L12" s="5">
        <f>L9</f>
        <v>175</v>
      </c>
    </row>
    <row r="13" spans="2:12" s="5" customFormat="1" ht="20.100000000000001" customHeight="1" x14ac:dyDescent="0.4">
      <c r="B13" s="5" t="s">
        <v>208</v>
      </c>
      <c r="C13" s="5" t="s">
        <v>203</v>
      </c>
      <c r="D13" s="5" t="s">
        <v>191</v>
      </c>
      <c r="E13" s="7"/>
      <c r="F13" s="5" t="s">
        <v>211</v>
      </c>
      <c r="G13" s="5" t="s">
        <v>212</v>
      </c>
      <c r="H13" s="5" t="s">
        <v>200</v>
      </c>
      <c r="I13" s="5" t="s">
        <v>207</v>
      </c>
      <c r="L13" s="5">
        <f>SUM(L11:L12)</f>
        <v>336</v>
      </c>
    </row>
    <row r="14" spans="2:12" s="5" customFormat="1" ht="20.100000000000001" customHeight="1" x14ac:dyDescent="0.4">
      <c r="B14" s="5" t="s">
        <v>214</v>
      </c>
      <c r="C14" s="5" t="s">
        <v>209</v>
      </c>
      <c r="D14" s="5" t="s">
        <v>197</v>
      </c>
      <c r="E14" s="7"/>
      <c r="F14" s="5" t="s">
        <v>217</v>
      </c>
      <c r="G14" s="5" t="s">
        <v>218</v>
      </c>
      <c r="H14" s="5" t="s">
        <v>206</v>
      </c>
    </row>
    <row r="15" spans="2:12" s="5" customFormat="1" ht="20.100000000000001" customHeight="1" x14ac:dyDescent="0.4">
      <c r="B15" s="5" t="s">
        <v>220</v>
      </c>
      <c r="C15" s="5" t="s">
        <v>215</v>
      </c>
      <c r="D15" s="5" t="s">
        <v>344</v>
      </c>
      <c r="F15" s="5" t="s">
        <v>223</v>
      </c>
      <c r="G15" s="5" t="s">
        <v>224</v>
      </c>
      <c r="H15" s="5" t="s">
        <v>213</v>
      </c>
    </row>
    <row r="16" spans="2:12" s="5" customFormat="1" ht="20.100000000000001" customHeight="1" x14ac:dyDescent="0.4">
      <c r="B16" s="5" t="s">
        <v>226</v>
      </c>
      <c r="C16" s="5" t="s">
        <v>221</v>
      </c>
      <c r="D16" s="5" t="s">
        <v>210</v>
      </c>
      <c r="F16" s="5" t="s">
        <v>229</v>
      </c>
      <c r="G16" s="5" t="s">
        <v>230</v>
      </c>
      <c r="H16" s="5" t="s">
        <v>219</v>
      </c>
      <c r="L16"/>
    </row>
    <row r="17" spans="2:14" s="5" customFormat="1" ht="20.100000000000001" customHeight="1" x14ac:dyDescent="0.4">
      <c r="B17" s="5" t="s">
        <v>232</v>
      </c>
      <c r="C17" s="5" t="s">
        <v>227</v>
      </c>
      <c r="D17" s="5" t="s">
        <v>216</v>
      </c>
      <c r="F17" s="5" t="s">
        <v>239</v>
      </c>
      <c r="G17" s="5" t="s">
        <v>235</v>
      </c>
      <c r="H17" s="7" t="s">
        <v>225</v>
      </c>
    </row>
    <row r="18" spans="2:14" s="5" customFormat="1" ht="20.100000000000001" customHeight="1" x14ac:dyDescent="0.4">
      <c r="B18" s="5" t="s">
        <v>236</v>
      </c>
      <c r="C18" s="7" t="s">
        <v>233</v>
      </c>
      <c r="D18" s="5" t="s">
        <v>222</v>
      </c>
      <c r="F18" s="5" t="s">
        <v>245</v>
      </c>
      <c r="G18" s="5" t="s">
        <v>240</v>
      </c>
      <c r="H18" s="7" t="s">
        <v>231</v>
      </c>
    </row>
    <row r="19" spans="2:14" s="5" customFormat="1" ht="20.100000000000001" customHeight="1" x14ac:dyDescent="0.4">
      <c r="B19" s="5" t="s">
        <v>242</v>
      </c>
      <c r="C19" s="5" t="s">
        <v>351</v>
      </c>
      <c r="D19" s="7" t="s">
        <v>228</v>
      </c>
      <c r="F19" s="5" t="s">
        <v>160</v>
      </c>
      <c r="G19" s="5" t="s">
        <v>342</v>
      </c>
      <c r="H19" s="20" t="s">
        <v>241</v>
      </c>
    </row>
    <row r="20" spans="2:14" s="5" customFormat="1" ht="20.100000000000001" customHeight="1" x14ac:dyDescent="0.4">
      <c r="B20" s="5" t="s">
        <v>350</v>
      </c>
      <c r="C20" s="5" t="s">
        <v>352</v>
      </c>
      <c r="D20" s="5" t="s">
        <v>234</v>
      </c>
    </row>
    <row r="21" spans="2:14" s="5" customFormat="1" ht="20.100000000000001" customHeight="1" x14ac:dyDescent="0.4">
      <c r="B21" s="5" t="s">
        <v>347</v>
      </c>
      <c r="C21" s="5" t="s">
        <v>237</v>
      </c>
      <c r="D21" s="7" t="s">
        <v>238</v>
      </c>
    </row>
    <row r="22" spans="2:14" s="5" customFormat="1" ht="20.100000000000001" customHeight="1" x14ac:dyDescent="0.4">
      <c r="B22" s="5" t="s">
        <v>250</v>
      </c>
      <c r="C22" s="5" t="s">
        <v>243</v>
      </c>
      <c r="D22" s="5" t="s">
        <v>244</v>
      </c>
      <c r="F22" s="23" t="s">
        <v>263</v>
      </c>
      <c r="G22" s="23" t="s">
        <v>301</v>
      </c>
      <c r="H22" s="20" t="s">
        <v>25</v>
      </c>
      <c r="I22" s="23" t="s">
        <v>303</v>
      </c>
    </row>
    <row r="23" spans="2:14" s="5" customFormat="1" ht="20.100000000000001" customHeight="1" x14ac:dyDescent="0.4">
      <c r="B23" s="5" t="s">
        <v>253</v>
      </c>
      <c r="C23" s="5" t="s">
        <v>248</v>
      </c>
      <c r="D23" s="5" t="s">
        <v>249</v>
      </c>
      <c r="F23" s="21" t="s">
        <v>267</v>
      </c>
      <c r="G23" s="23" t="s">
        <v>307</v>
      </c>
      <c r="H23" s="23" t="s">
        <v>302</v>
      </c>
      <c r="I23" s="7" t="s">
        <v>309</v>
      </c>
    </row>
    <row r="24" spans="2:14" s="5" customFormat="1" ht="20.100000000000001" customHeight="1" x14ac:dyDescent="0.4">
      <c r="B24" s="5" t="s">
        <v>256</v>
      </c>
      <c r="C24" s="5" t="s">
        <v>251</v>
      </c>
      <c r="D24" s="5" t="s">
        <v>252</v>
      </c>
      <c r="F24" s="23" t="s">
        <v>332</v>
      </c>
      <c r="G24" s="23" t="s">
        <v>311</v>
      </c>
      <c r="H24" s="23" t="s">
        <v>308</v>
      </c>
      <c r="I24" s="23" t="s">
        <v>312</v>
      </c>
      <c r="L24" s="5" t="s">
        <v>260</v>
      </c>
    </row>
    <row r="25" spans="2:14" s="5" customFormat="1" ht="20.100000000000001" customHeight="1" x14ac:dyDescent="0.4">
      <c r="B25" s="5" t="s">
        <v>258</v>
      </c>
      <c r="C25" s="5" t="s">
        <v>254</v>
      </c>
      <c r="D25" s="5" t="s">
        <v>255</v>
      </c>
      <c r="F25" s="23" t="s">
        <v>274</v>
      </c>
      <c r="G25" s="23" t="s">
        <v>264</v>
      </c>
      <c r="H25" s="23" t="s">
        <v>356</v>
      </c>
      <c r="I25" s="23" t="s">
        <v>266</v>
      </c>
    </row>
    <row r="26" spans="2:14" s="5" customFormat="1" ht="20.100000000000001" customHeight="1" x14ac:dyDescent="0.4">
      <c r="B26" s="5" t="s">
        <v>261</v>
      </c>
      <c r="C26" s="5" t="s">
        <v>257</v>
      </c>
      <c r="F26" s="23" t="s">
        <v>279</v>
      </c>
      <c r="G26" s="23" t="s">
        <v>268</v>
      </c>
      <c r="H26" s="23" t="s">
        <v>269</v>
      </c>
      <c r="I26" s="7" t="s">
        <v>270</v>
      </c>
      <c r="L26" s="5" t="s">
        <v>271</v>
      </c>
      <c r="M26" s="5" t="s">
        <v>272</v>
      </c>
      <c r="N26" s="5" t="s">
        <v>273</v>
      </c>
    </row>
    <row r="27" spans="2:14" s="5" customFormat="1" ht="20.100000000000001" customHeight="1" x14ac:dyDescent="0.4">
      <c r="F27" s="23" t="s">
        <v>340</v>
      </c>
      <c r="G27" s="23" t="s">
        <v>275</v>
      </c>
      <c r="H27" s="23" t="s">
        <v>276</v>
      </c>
      <c r="I27" s="23" t="s">
        <v>277</v>
      </c>
      <c r="L27" s="13" t="s">
        <v>278</v>
      </c>
    </row>
    <row r="28" spans="2:14" s="5" customFormat="1" ht="20.100000000000001" customHeight="1" x14ac:dyDescent="0.4">
      <c r="F28" s="7" t="s">
        <v>265</v>
      </c>
      <c r="G28" s="7" t="s">
        <v>280</v>
      </c>
      <c r="H28" s="23" t="s">
        <v>281</v>
      </c>
      <c r="I28" s="7" t="s">
        <v>282</v>
      </c>
    </row>
    <row r="29" spans="2:14" s="5" customFormat="1" ht="20.100000000000001" customHeight="1" x14ac:dyDescent="0.4">
      <c r="F29" s="23" t="s">
        <v>283</v>
      </c>
      <c r="G29" s="23" t="s">
        <v>284</v>
      </c>
      <c r="H29" s="23" t="s">
        <v>285</v>
      </c>
      <c r="I29" s="7" t="s">
        <v>286</v>
      </c>
    </row>
    <row r="30" spans="2:14" s="5" customFormat="1" ht="20.100000000000001" customHeight="1" x14ac:dyDescent="0.4">
      <c r="F30" s="23" t="s">
        <v>287</v>
      </c>
      <c r="G30" s="23" t="s">
        <v>288</v>
      </c>
      <c r="H30" s="23" t="s">
        <v>289</v>
      </c>
      <c r="I30" s="7" t="s">
        <v>290</v>
      </c>
      <c r="L30" s="5" t="s">
        <v>291</v>
      </c>
      <c r="M30" s="5" t="s">
        <v>292</v>
      </c>
    </row>
    <row r="31" spans="2:14" s="5" customFormat="1" ht="20.100000000000001" customHeight="1" x14ac:dyDescent="0.4">
      <c r="E31" s="7"/>
      <c r="F31" s="23" t="s">
        <v>293</v>
      </c>
      <c r="G31" s="7" t="s">
        <v>294</v>
      </c>
      <c r="H31" s="23" t="s">
        <v>295</v>
      </c>
      <c r="I31" s="23"/>
      <c r="L31" s="5" t="s">
        <v>271</v>
      </c>
      <c r="M31" s="5" t="s">
        <v>296</v>
      </c>
      <c r="N31" s="5" t="s">
        <v>297</v>
      </c>
    </row>
    <row r="32" spans="2:14" s="5" customFormat="1" ht="20.100000000000001" customHeight="1" x14ac:dyDescent="0.4">
      <c r="B32" s="5" t="s">
        <v>298</v>
      </c>
      <c r="C32" s="5" t="s">
        <v>305</v>
      </c>
      <c r="D32" s="5" t="s">
        <v>300</v>
      </c>
      <c r="I32" s="7"/>
    </row>
    <row r="33" spans="2:11" s="5" customFormat="1" ht="20.100000000000001" customHeight="1" x14ac:dyDescent="0.4">
      <c r="B33" s="5" t="s">
        <v>304</v>
      </c>
      <c r="C33" s="5" t="s">
        <v>310</v>
      </c>
      <c r="D33" s="5" t="s">
        <v>306</v>
      </c>
      <c r="E33" s="7"/>
      <c r="I33" s="7"/>
    </row>
    <row r="34" spans="2:11" s="5" customFormat="1" ht="20.100000000000001" customHeight="1" x14ac:dyDescent="0.4">
      <c r="B34" s="5" t="s">
        <v>313</v>
      </c>
      <c r="C34" s="5" t="s">
        <v>345</v>
      </c>
      <c r="D34" s="5" t="s">
        <v>315</v>
      </c>
      <c r="F34" s="23" t="s">
        <v>323</v>
      </c>
      <c r="G34" s="23" t="s">
        <v>324</v>
      </c>
      <c r="H34" s="23" t="s">
        <v>325</v>
      </c>
      <c r="I34" s="23" t="s">
        <v>326</v>
      </c>
    </row>
    <row r="35" spans="2:11" s="5" customFormat="1" ht="20.100000000000001" customHeight="1" x14ac:dyDescent="0.4">
      <c r="B35" s="5" t="s">
        <v>316</v>
      </c>
      <c r="C35" s="5" t="s">
        <v>314</v>
      </c>
      <c r="D35" s="5" t="s">
        <v>319</v>
      </c>
    </row>
    <row r="36" spans="2:11" s="5" customFormat="1" ht="20.100000000000001" customHeight="1" x14ac:dyDescent="0.4">
      <c r="B36" s="5" t="s">
        <v>361</v>
      </c>
      <c r="C36" s="5" t="s">
        <v>317</v>
      </c>
      <c r="D36" s="5" t="s">
        <v>322</v>
      </c>
    </row>
    <row r="37" spans="2:11" s="5" customFormat="1" ht="20.100000000000001" customHeight="1" x14ac:dyDescent="0.4">
      <c r="B37" s="5" t="s">
        <v>320</v>
      </c>
      <c r="C37" s="5" t="s">
        <v>318</v>
      </c>
      <c r="I37" s="20"/>
    </row>
    <row r="38" spans="2:11" s="5" customFormat="1" ht="20.100000000000001" customHeight="1" x14ac:dyDescent="0.4">
      <c r="B38" s="5" t="s">
        <v>327</v>
      </c>
      <c r="C38" s="5" t="s">
        <v>321</v>
      </c>
      <c r="F38" s="23" t="s">
        <v>368</v>
      </c>
      <c r="G38" s="23" t="s">
        <v>369</v>
      </c>
      <c r="H38" s="23"/>
    </row>
    <row r="39" spans="2:11" s="5" customFormat="1" ht="20.100000000000001" customHeight="1" x14ac:dyDescent="0.4">
      <c r="B39" s="5" t="s">
        <v>329</v>
      </c>
      <c r="C39" s="5" t="s">
        <v>328</v>
      </c>
      <c r="F39" s="23" t="s">
        <v>370</v>
      </c>
      <c r="G39" s="27" t="s">
        <v>371</v>
      </c>
      <c r="H39" s="27"/>
    </row>
    <row r="40" spans="2:11" s="5" customFormat="1" ht="20.100000000000001" customHeight="1" x14ac:dyDescent="0.4">
      <c r="B40" s="7" t="s">
        <v>299</v>
      </c>
      <c r="C40" s="5" t="s">
        <v>330</v>
      </c>
      <c r="F40" s="25"/>
      <c r="G40" s="25"/>
      <c r="H40" s="25"/>
    </row>
    <row r="41" spans="2:11" s="5" customFormat="1" ht="20.100000000000001" customHeight="1" x14ac:dyDescent="0.4">
      <c r="F41" s="25" t="s">
        <v>331</v>
      </c>
      <c r="G41" s="25"/>
      <c r="H41" s="25"/>
      <c r="I41" s="23"/>
    </row>
    <row r="42" spans="2:11" s="5" customFormat="1" ht="20.100000000000001" customHeight="1" x14ac:dyDescent="0.4">
      <c r="F42" s="26" t="s">
        <v>154</v>
      </c>
      <c r="G42" s="26"/>
      <c r="H42" s="26"/>
      <c r="I42" s="26"/>
      <c r="K42" s="7"/>
    </row>
    <row r="43" spans="2:11" s="5" customFormat="1" ht="20.100000000000001" customHeight="1" x14ac:dyDescent="0.4">
      <c r="K43" s="7"/>
    </row>
    <row r="44" spans="2:11" s="5" customFormat="1" ht="20.100000000000001" customHeight="1" x14ac:dyDescent="0.4">
      <c r="K44" s="7"/>
    </row>
    <row r="45" spans="2:11" s="5" customFormat="1" ht="20.100000000000001" customHeight="1" x14ac:dyDescent="0.4">
      <c r="K45" s="7"/>
    </row>
    <row r="46" spans="2:11" s="5" customFormat="1" ht="20.100000000000001" customHeight="1" x14ac:dyDescent="0.4">
      <c r="K46" s="7"/>
    </row>
    <row r="47" spans="2:11" s="5" customFormat="1" ht="20.100000000000001" customHeight="1" x14ac:dyDescent="0.4">
      <c r="K47" s="7"/>
    </row>
    <row r="48" spans="2:11" s="5" customFormat="1" ht="20.100000000000001" customHeight="1" x14ac:dyDescent="0.4">
      <c r="K48" s="7"/>
    </row>
    <row r="49" spans="11:11" s="5" customFormat="1" ht="20.100000000000001" customHeight="1" x14ac:dyDescent="0.4">
      <c r="K49" s="7"/>
    </row>
    <row r="50" spans="11:11" s="5" customFormat="1" ht="20.100000000000001" customHeight="1" x14ac:dyDescent="0.4">
      <c r="K50" s="7"/>
    </row>
    <row r="51" spans="11:11" s="5" customFormat="1" ht="20.100000000000001" customHeight="1" x14ac:dyDescent="0.4">
      <c r="K51" s="7"/>
    </row>
    <row r="52" spans="11:11" s="5" customFormat="1" ht="20.100000000000001" customHeight="1" x14ac:dyDescent="0.4">
      <c r="K52" s="7"/>
    </row>
    <row r="53" spans="11:11" s="5" customFormat="1" ht="20.100000000000001" customHeight="1" x14ac:dyDescent="0.4">
      <c r="K53" s="7"/>
    </row>
    <row r="54" spans="11:11" s="5" customFormat="1" ht="20.100000000000001" customHeight="1" x14ac:dyDescent="0.4">
      <c r="K54" s="7"/>
    </row>
    <row r="55" spans="11:11" s="5" customFormat="1" ht="20.100000000000001" customHeight="1" x14ac:dyDescent="0.4">
      <c r="K55" s="7"/>
    </row>
    <row r="56" spans="11:11" s="5" customFormat="1" ht="20.100000000000001" customHeight="1" x14ac:dyDescent="0.4">
      <c r="K56" s="7"/>
    </row>
    <row r="57" spans="11:11" s="5" customFormat="1" ht="20.100000000000001" customHeight="1" x14ac:dyDescent="0.4">
      <c r="K57" s="7"/>
    </row>
    <row r="58" spans="11:11" s="5" customFormat="1" ht="20.100000000000001" customHeight="1" x14ac:dyDescent="0.4">
      <c r="K58" s="7"/>
    </row>
    <row r="59" spans="11:11" s="5" customFormat="1" ht="20.100000000000001" customHeight="1" x14ac:dyDescent="0.4">
      <c r="K59" s="7"/>
    </row>
    <row r="60" spans="11:11" s="5" customFormat="1" ht="20.100000000000001" customHeight="1" x14ac:dyDescent="0.4">
      <c r="K60" s="7"/>
    </row>
    <row r="61" spans="11:11" s="5" customFormat="1" ht="20.100000000000001" customHeight="1" x14ac:dyDescent="0.4">
      <c r="K61" s="7"/>
    </row>
    <row r="62" spans="11:11" s="5" customFormat="1" ht="20.100000000000001" customHeight="1" x14ac:dyDescent="0.4">
      <c r="K62" s="7"/>
    </row>
    <row r="63" spans="11:11" s="5" customFormat="1" ht="20.100000000000001" customHeight="1" x14ac:dyDescent="0.4">
      <c r="K63" s="7"/>
    </row>
    <row r="64" spans="11:11" s="5" customFormat="1" ht="20.100000000000001" customHeight="1" x14ac:dyDescent="0.4">
      <c r="K64" s="7"/>
    </row>
    <row r="65" spans="11:11" s="5" customFormat="1" ht="20.100000000000001" customHeight="1" x14ac:dyDescent="0.4">
      <c r="K65" s="7"/>
    </row>
    <row r="66" spans="11:11" s="5" customFormat="1" ht="20.100000000000001" customHeight="1" x14ac:dyDescent="0.4">
      <c r="K66" s="7"/>
    </row>
    <row r="67" spans="11:11" s="5" customFormat="1" ht="20.100000000000001" customHeight="1" x14ac:dyDescent="0.4">
      <c r="K67" s="7"/>
    </row>
    <row r="68" spans="11:11" s="5" customFormat="1" ht="20.100000000000001" customHeight="1" x14ac:dyDescent="0.4">
      <c r="K68" s="7"/>
    </row>
    <row r="69" spans="11:11" s="5" customFormat="1" ht="20.100000000000001" customHeight="1" x14ac:dyDescent="0.4">
      <c r="K69" s="7"/>
    </row>
    <row r="70" spans="11:11" s="5" customFormat="1" ht="20.100000000000001" customHeight="1" x14ac:dyDescent="0.4">
      <c r="K70" s="7"/>
    </row>
    <row r="71" spans="11:11" s="5" customFormat="1" ht="20.100000000000001" customHeight="1" x14ac:dyDescent="0.4">
      <c r="K71" s="7"/>
    </row>
    <row r="72" spans="11:11" s="5" customFormat="1" ht="20.100000000000001" customHeight="1" x14ac:dyDescent="0.4">
      <c r="K72" s="7"/>
    </row>
    <row r="73" spans="11:11" s="5" customFormat="1" ht="20.100000000000001" customHeight="1" x14ac:dyDescent="0.4">
      <c r="K73" s="7"/>
    </row>
    <row r="74" spans="11:11" s="5" customFormat="1" ht="20.100000000000001" customHeight="1" x14ac:dyDescent="0.4">
      <c r="K74" s="7"/>
    </row>
    <row r="75" spans="11:11" s="5" customFormat="1" ht="20.100000000000001" customHeight="1" x14ac:dyDescent="0.4">
      <c r="K75" s="7"/>
    </row>
    <row r="76" spans="11:11" s="5" customFormat="1" ht="20.100000000000001" customHeight="1" x14ac:dyDescent="0.4">
      <c r="K76" s="7"/>
    </row>
    <row r="77" spans="11:11" s="5" customFormat="1" ht="20.100000000000001" customHeight="1" x14ac:dyDescent="0.4">
      <c r="K77" s="7"/>
    </row>
    <row r="78" spans="11:11" s="5" customFormat="1" ht="20.100000000000001" customHeight="1" x14ac:dyDescent="0.4">
      <c r="K78" s="7"/>
    </row>
    <row r="79" spans="11:11" s="5" customFormat="1" ht="20.100000000000001" customHeight="1" x14ac:dyDescent="0.4">
      <c r="K79" s="7"/>
    </row>
    <row r="80" spans="11:11" s="5" customFormat="1" ht="20.100000000000001" customHeight="1" x14ac:dyDescent="0.4">
      <c r="K80" s="7"/>
    </row>
    <row r="81" spans="11:11" s="5" customFormat="1" ht="20.100000000000001" customHeight="1" x14ac:dyDescent="0.4">
      <c r="K81" s="7"/>
    </row>
    <row r="82" spans="11:11" s="5" customFormat="1" ht="20.100000000000001" customHeight="1" x14ac:dyDescent="0.4">
      <c r="K82" s="7"/>
    </row>
    <row r="83" spans="11:11" s="5" customFormat="1" ht="20.100000000000001" customHeight="1" x14ac:dyDescent="0.4">
      <c r="K83" s="7"/>
    </row>
    <row r="84" spans="11:11" s="5" customFormat="1" ht="20.100000000000001" customHeight="1" x14ac:dyDescent="0.4">
      <c r="K84" s="7"/>
    </row>
    <row r="85" spans="11:11" s="5" customFormat="1" ht="20.100000000000001" customHeight="1" x14ac:dyDescent="0.4">
      <c r="K85" s="7"/>
    </row>
    <row r="86" spans="11:11" s="5" customFormat="1" ht="20.100000000000001" customHeight="1" x14ac:dyDescent="0.4">
      <c r="K86" s="7"/>
    </row>
    <row r="87" spans="11:11" s="5" customFormat="1" ht="20.100000000000001" customHeight="1" x14ac:dyDescent="0.4">
      <c r="K87" s="7"/>
    </row>
    <row r="88" spans="11:11" s="5" customFormat="1" ht="20.100000000000001" customHeight="1" x14ac:dyDescent="0.4">
      <c r="K88" s="7"/>
    </row>
    <row r="89" spans="11:11" s="5" customFormat="1" ht="20.100000000000001" customHeight="1" x14ac:dyDescent="0.4">
      <c r="K89" s="7"/>
    </row>
    <row r="90" spans="11:11" s="5" customFormat="1" ht="20.100000000000001" customHeight="1" x14ac:dyDescent="0.4">
      <c r="K90" s="7"/>
    </row>
    <row r="91" spans="11:11" s="5" customFormat="1" ht="20.100000000000001" customHeight="1" x14ac:dyDescent="0.4">
      <c r="K91" s="7"/>
    </row>
    <row r="92" spans="11:11" s="5" customFormat="1" ht="20.100000000000001" customHeight="1" x14ac:dyDescent="0.4">
      <c r="K92" s="7"/>
    </row>
    <row r="93" spans="11:11" s="5" customFormat="1" ht="20.100000000000001" customHeight="1" x14ac:dyDescent="0.4">
      <c r="K93" s="7"/>
    </row>
    <row r="94" spans="11:11" s="5" customFormat="1" ht="20.100000000000001" customHeight="1" x14ac:dyDescent="0.4">
      <c r="K94" s="7"/>
    </row>
    <row r="95" spans="11:11" s="5" customFormat="1" ht="20.100000000000001" customHeight="1" x14ac:dyDescent="0.4">
      <c r="K95" s="7"/>
    </row>
    <row r="96" spans="11:11" s="5" customFormat="1" ht="20.100000000000001" customHeight="1" x14ac:dyDescent="0.4">
      <c r="K96" s="7"/>
    </row>
    <row r="97" spans="1:11" s="5" customFormat="1" ht="20.100000000000001" customHeight="1" x14ac:dyDescent="0.4">
      <c r="K97" s="7"/>
    </row>
    <row r="98" spans="1:11" s="5" customFormat="1" ht="20.100000000000001" customHeight="1" x14ac:dyDescent="0.4">
      <c r="K98" s="7"/>
    </row>
    <row r="99" spans="1:11" s="5" customFormat="1" ht="20.100000000000001" customHeight="1" x14ac:dyDescent="0.4">
      <c r="K99" s="7"/>
    </row>
    <row r="100" spans="1:11" s="5" customFormat="1" ht="20.100000000000001" customHeight="1" x14ac:dyDescent="0.4">
      <c r="K100" s="7"/>
    </row>
    <row r="101" spans="1:11" s="5" customFormat="1" ht="20.100000000000001" customHeight="1" x14ac:dyDescent="0.4">
      <c r="K101" s="7"/>
    </row>
    <row r="102" spans="1:11" s="5" customFormat="1" ht="20.100000000000001" customHeight="1" x14ac:dyDescent="0.4">
      <c r="K102" s="7"/>
    </row>
    <row r="103" spans="1:11" s="5" customFormat="1" ht="20.100000000000001" customHeight="1" x14ac:dyDescent="0.4">
      <c r="K103" s="7"/>
    </row>
    <row r="104" spans="1:11" s="5" customFormat="1" ht="20.100000000000001" customHeight="1" x14ac:dyDescent="0.4">
      <c r="K104" s="7"/>
    </row>
    <row r="105" spans="1:11" s="5" customFormat="1" ht="20.100000000000001" customHeight="1" x14ac:dyDescent="0.4">
      <c r="K105" s="7"/>
    </row>
    <row r="106" spans="1:11" s="5" customFormat="1" ht="20.100000000000001" customHeight="1" x14ac:dyDescent="0.4">
      <c r="K106" s="7"/>
    </row>
    <row r="107" spans="1:11" s="5" customFormat="1" ht="20.100000000000001" customHeight="1" x14ac:dyDescent="0.4">
      <c r="K107" s="7"/>
    </row>
    <row r="108" spans="1:11" s="7" customFormat="1" x14ac:dyDescent="0.4">
      <c r="A108"/>
      <c r="B108"/>
      <c r="C108"/>
      <c r="D108"/>
      <c r="E108"/>
      <c r="F108"/>
      <c r="G108"/>
      <c r="H108"/>
    </row>
  </sheetData>
  <mergeCells count="4">
    <mergeCell ref="F40:H40"/>
    <mergeCell ref="F41:H41"/>
    <mergeCell ref="F42:I42"/>
    <mergeCell ref="G39:H39"/>
  </mergeCells>
  <phoneticPr fontId="1"/>
  <pageMargins left="0" right="0" top="0.55118110236220474" bottom="0" header="0.43307086614173229" footer="0.31496062992125984"/>
  <pageSetup paperSize="9" scale="61" orientation="landscape" r:id="rId1"/>
  <headerFooter>
    <oddHeader>&amp;C&amp;"-,太字"&amp;18&amp;E生活応援商品券が使えるお店（商工会会員事業所）一覧表</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一覧表1  並び変更</vt:lpstr>
      <vt:lpstr>一覧表2   並び変更</vt:lpstr>
      <vt:lpstr>'一覧表1  並び変更'!Print_Area</vt:lpstr>
      <vt:lpstr>'一覧表2   並び変更'!Print_Area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平井 綾子</dc:creator>
  <cp:lastModifiedBy>Administrator</cp:lastModifiedBy>
  <cp:lastPrinted>2024-02-08T23:39:28Z</cp:lastPrinted>
  <dcterms:created xsi:type="dcterms:W3CDTF">2023-06-06T06:08:08Z</dcterms:created>
  <dcterms:modified xsi:type="dcterms:W3CDTF">2024-02-08T23:39:57Z</dcterms:modified>
</cp:coreProperties>
</file>